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yyoshioka.esc\AppData\Local\Box\Box Edit\Documents\8Ac4yozY1kSBW0kMCYpa5A==\"/>
    </mc:Choice>
  </mc:AlternateContent>
  <xr:revisionPtr revIDLastSave="0" documentId="13_ncr:1_{E74655DA-D951-4CE1-811C-01FE825165F1}" xr6:coauthVersionLast="47" xr6:coauthVersionMax="47" xr10:uidLastSave="{00000000-0000-0000-0000-000000000000}"/>
  <bookViews>
    <workbookView xWindow="43080" yWindow="-120" windowWidth="29040" windowHeight="15840" tabRatio="559" activeTab="1" xr2:uid="{F1EC3898-760C-4A32-9C00-DDA74C6E1016}"/>
  </bookViews>
  <sheets>
    <sheet name="1．GSP申込書・問い合わせ" sheetId="15" r:id="rId1"/>
    <sheet name="2．GSP申込者情報" sheetId="5" r:id="rId2"/>
    <sheet name="×" sheetId="3" r:id="rId3"/>
  </sheets>
  <definedNames>
    <definedName name="_xlnm.Print_Area" localSheetId="0">'1．GSP申込書・問い合わせ'!$A$9:$T$66</definedName>
    <definedName name="_xlnm.Print_Area" localSheetId="1">'2．GSP申込者情報'!$A$1:$V$46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5" i="5" l="1"/>
  <c r="V39" i="5" l="1"/>
  <c r="V31" i="5"/>
  <c r="V21" i="5"/>
  <c r="V16" i="5"/>
  <c r="V13" i="5"/>
  <c r="V6" i="5"/>
  <c r="J41" i="5"/>
  <c r="J35" i="5"/>
  <c r="J33" i="5"/>
  <c r="J31" i="5"/>
  <c r="J29" i="5"/>
  <c r="J24" i="5"/>
  <c r="J21" i="5"/>
  <c r="J19" i="5"/>
  <c r="J13" i="5"/>
  <c r="J7" i="5"/>
  <c r="J6" i="5"/>
  <c r="V45" i="5" l="1"/>
  <c r="K28" i="15" s="1"/>
</calcChain>
</file>

<file path=xl/sharedStrings.xml><?xml version="1.0" encoding="utf-8"?>
<sst xmlns="http://schemas.openxmlformats.org/spreadsheetml/2006/main" count="453" uniqueCount="239">
  <si>
    <t>各セミナーの詳しい開催日程や開催会場につきましては、弊社HPにてご確認ください。</t>
    <rPh sb="0" eb="1">
      <t>カク</t>
    </rPh>
    <rPh sb="6" eb="7">
      <t>クワ</t>
    </rPh>
    <rPh sb="9" eb="11">
      <t>カイサイ</t>
    </rPh>
    <rPh sb="11" eb="13">
      <t>ニッテイ</t>
    </rPh>
    <rPh sb="14" eb="16">
      <t>カイサイ</t>
    </rPh>
    <rPh sb="16" eb="18">
      <t>カイジョウ</t>
    </rPh>
    <rPh sb="26" eb="28">
      <t>ヘイシャ</t>
    </rPh>
    <rPh sb="33" eb="35">
      <t>カクニン</t>
    </rPh>
    <phoneticPr fontId="2"/>
  </si>
  <si>
    <t>https://www.tanabeconsulting.co.jp/seminar/</t>
    <phoneticPr fontId="2"/>
  </si>
  <si>
    <t>■お申込先情報（連絡窓口ご担当者、請求書送付先、案内資料送付先）</t>
    <rPh sb="2" eb="4">
      <t>モウシコミ</t>
    </rPh>
    <rPh sb="4" eb="5">
      <t>サキ</t>
    </rPh>
    <rPh sb="5" eb="7">
      <t>ジョウホウ</t>
    </rPh>
    <rPh sb="8" eb="12">
      <t>レンラクマドグチ</t>
    </rPh>
    <rPh sb="13" eb="16">
      <t>タントウシャ</t>
    </rPh>
    <rPh sb="17" eb="23">
      <t>セイキュウショソウフサキ</t>
    </rPh>
    <rPh sb="24" eb="26">
      <t>アンナイ</t>
    </rPh>
    <rPh sb="26" eb="31">
      <t>シリョウソウフサキ</t>
    </rPh>
    <phoneticPr fontId="2"/>
  </si>
  <si>
    <t>下記ご記入をお願いいたします。</t>
    <rPh sb="0" eb="2">
      <t>カキ</t>
    </rPh>
    <rPh sb="3" eb="5">
      <t>キニュウ</t>
    </rPh>
    <rPh sb="7" eb="8">
      <t>ネガ</t>
    </rPh>
    <phoneticPr fontId="2"/>
  </si>
  <si>
    <t>申込み日　２０　　　年　　月　　日</t>
    <rPh sb="0" eb="2">
      <t>モウシコ</t>
    </rPh>
    <rPh sb="3" eb="4">
      <t>ビ</t>
    </rPh>
    <rPh sb="10" eb="11">
      <t>ネン</t>
    </rPh>
    <rPh sb="13" eb="14">
      <t>ガツ</t>
    </rPh>
    <rPh sb="16" eb="17">
      <t>ニチ</t>
    </rPh>
    <phoneticPr fontId="2"/>
  </si>
  <si>
    <t>総合計人数</t>
    <rPh sb="0" eb="1">
      <t>ソウ</t>
    </rPh>
    <rPh sb="1" eb="3">
      <t>ゴウケイ</t>
    </rPh>
    <rPh sb="3" eb="5">
      <t>ニンズウ</t>
    </rPh>
    <phoneticPr fontId="2"/>
  </si>
  <si>
    <t>名</t>
    <rPh sb="0" eb="1">
      <t>メイ</t>
    </rPh>
    <phoneticPr fontId="2"/>
  </si>
  <si>
    <t>貴社名</t>
    <rPh sb="0" eb="2">
      <t>キシャ</t>
    </rPh>
    <rPh sb="2" eb="3">
      <t>メイ</t>
    </rPh>
    <phoneticPr fontId="2"/>
  </si>
  <si>
    <t>所在地（〒　　　　　－　　　　　　　）</t>
    <rPh sb="0" eb="3">
      <t>ショザイチ</t>
    </rPh>
    <phoneticPr fontId="2"/>
  </si>
  <si>
    <t>TEL　（　　　　　）　　　　　　－</t>
    <phoneticPr fontId="2"/>
  </si>
  <si>
    <t>連絡窓口
ご担当者</t>
    <rPh sb="0" eb="2">
      <t>レンラク</t>
    </rPh>
    <rPh sb="2" eb="4">
      <t>マドグチ</t>
    </rPh>
    <rPh sb="6" eb="9">
      <t>タントウシャ</t>
    </rPh>
    <phoneticPr fontId="2"/>
  </si>
  <si>
    <t>所属・お役職</t>
    <rPh sb="0" eb="2">
      <t>ショゾク</t>
    </rPh>
    <rPh sb="4" eb="6">
      <t>ヤクショク</t>
    </rPh>
    <phoneticPr fontId="2"/>
  </si>
  <si>
    <t>お名前・ふりがな</t>
    <rPh sb="1" eb="3">
      <t>ナマエ</t>
    </rPh>
    <phoneticPr fontId="2"/>
  </si>
  <si>
    <t>E-mail</t>
    <phoneticPr fontId="2"/>
  </si>
  <si>
    <t>※請求書、セミナー受講に関する案内資料等は、原則、上記の連絡窓口ご担当者様へお送りいたします。</t>
    <rPh sb="1" eb="4">
      <t>セイキュウショ</t>
    </rPh>
    <rPh sb="9" eb="11">
      <t>ジュコウ</t>
    </rPh>
    <rPh sb="12" eb="13">
      <t>カン</t>
    </rPh>
    <rPh sb="15" eb="17">
      <t>アンナイ</t>
    </rPh>
    <rPh sb="17" eb="19">
      <t>シリョウ</t>
    </rPh>
    <rPh sb="19" eb="20">
      <t>ナド</t>
    </rPh>
    <rPh sb="22" eb="24">
      <t>ゲンソク</t>
    </rPh>
    <rPh sb="25" eb="27">
      <t>ジョウキ</t>
    </rPh>
    <rPh sb="28" eb="32">
      <t>レンラクマドグチ</t>
    </rPh>
    <rPh sb="33" eb="36">
      <t>タントウシャ</t>
    </rPh>
    <rPh sb="36" eb="37">
      <t>サマ</t>
    </rPh>
    <rPh sb="39" eb="40">
      <t>オク</t>
    </rPh>
    <phoneticPr fontId="2"/>
  </si>
  <si>
    <t>　別の宛先へのご送付を希望される場合は、お申し込みの事業所までご連絡ください。</t>
    <rPh sb="1" eb="2">
      <t>ベツ</t>
    </rPh>
    <rPh sb="3" eb="5">
      <t>アテサキ</t>
    </rPh>
    <rPh sb="8" eb="10">
      <t>ソウフ</t>
    </rPh>
    <rPh sb="11" eb="13">
      <t>キボウ</t>
    </rPh>
    <rPh sb="16" eb="18">
      <t>バアイ</t>
    </rPh>
    <rPh sb="21" eb="22">
      <t>モウ</t>
    </rPh>
    <rPh sb="23" eb="24">
      <t>コ</t>
    </rPh>
    <rPh sb="26" eb="29">
      <t>ジギョウショ</t>
    </rPh>
    <rPh sb="32" eb="34">
      <t>レンラク</t>
    </rPh>
    <phoneticPr fontId="2"/>
  </si>
  <si>
    <t>【申込方法】上記を記入後、裏面に記載の最寄りのタナベコンサルティング事業所へメールでお送りください。</t>
    <rPh sb="13" eb="15">
      <t>ウラメン</t>
    </rPh>
    <rPh sb="16" eb="18">
      <t>キサイ</t>
    </rPh>
    <phoneticPr fontId="2"/>
  </si>
  <si>
    <t>【適用期間】2025年度新入社員教育実践セミナーから１年間</t>
    <rPh sb="11" eb="12">
      <t>ド</t>
    </rPh>
    <phoneticPr fontId="2"/>
  </si>
  <si>
    <t>【適用条件】1社につき年間で合計10名以上のセミナー参加</t>
    <rPh sb="14" eb="16">
      <t>ゴウケイ</t>
    </rPh>
    <phoneticPr fontId="2"/>
  </si>
  <si>
    <t>【特典】セミナー料金の総額から15％割引※申込み後の追加につきましても、料金割引は適用されます。</t>
  </si>
  <si>
    <r>
      <t>【キャンセル】適用期間中にキャンセル等で万が一適用条件（人数条件）を満たさなくなった場合は、割引との差額分（早割期間であれば早割の割引率の差額分）を請求させていただきます。またキャンセル料発生期間の場合はキャンセル料も合わせて請求させていただきます。
【個人情報のお取り扱いについて】タナベコンサルティングでは個人情報の保護に努めております。詳細は弊社ホームページ上に記載の「プライバシーポリシー」をご覧ください。なお、ご記入いただいたお客様の個人情報は、上記のお申込みに関する確認・連絡、および弊社発行のメールマガジンや商品・サービスのご案内などをお送りする際に利用させていただきます。
【セミナー規約について】当社のセミナーへお申込みいただく際は、事前に当社セミナー規約をご確認いただき、同意された上でお申込みいただいております。「株式会社タナベコンサルティングセミナー規約」をご確認いただき、同意される方は</t>
    </r>
    <r>
      <rPr>
        <b/>
        <sz val="11"/>
        <color rgb="FFFF0000"/>
        <rFont val="HGPｺﾞｼｯｸM"/>
        <family val="3"/>
        <charset val="128"/>
      </rPr>
      <t>チェックボックスへチェック</t>
    </r>
    <r>
      <rPr>
        <sz val="11"/>
        <rFont val="HGPｺﾞｼｯｸM"/>
        <family val="3"/>
        <charset val="128"/>
      </rPr>
      <t>を入れてください。</t>
    </r>
    <phoneticPr fontId="2"/>
  </si>
  <si>
    <t>https://www.tanabeconsulting.co.jp/lp/gsp/</t>
    <phoneticPr fontId="2"/>
  </si>
  <si>
    <t>　</t>
    <phoneticPr fontId="2"/>
  </si>
  <si>
    <t>　セミナー規約：</t>
    <rPh sb="5" eb="7">
      <t>キヤク</t>
    </rPh>
    <phoneticPr fontId="2"/>
  </si>
  <si>
    <t>https://www.tanabeconsulting.co.jp/docs/seminar-terms.html</t>
    <phoneticPr fontId="2"/>
  </si>
  <si>
    <t>＜記入例＞</t>
    <rPh sb="1" eb="4">
      <t>キニュウレイ</t>
    </rPh>
    <phoneticPr fontId="2"/>
  </si>
  <si>
    <t>セミナー名</t>
    <rPh sb="4" eb="5">
      <t>メイ</t>
    </rPh>
    <phoneticPr fontId="2"/>
  </si>
  <si>
    <t>開催地</t>
    <rPh sb="0" eb="2">
      <t>カイサイ</t>
    </rPh>
    <phoneticPr fontId="2"/>
  </si>
  <si>
    <t>ご参加者</t>
    <rPh sb="1" eb="4">
      <t>サンカシャ</t>
    </rPh>
    <phoneticPr fontId="2"/>
  </si>
  <si>
    <t>参加地</t>
    <rPh sb="0" eb="2">
      <t>サンカ</t>
    </rPh>
    <rPh sb="2" eb="3">
      <t>チ</t>
    </rPh>
    <phoneticPr fontId="2"/>
  </si>
  <si>
    <t>お役職</t>
    <rPh sb="1" eb="3">
      <t>ヤクショク</t>
    </rPh>
    <phoneticPr fontId="2"/>
  </si>
  <si>
    <t>お名前</t>
    <rPh sb="1" eb="3">
      <t>ナマエ</t>
    </rPh>
    <phoneticPr fontId="2"/>
  </si>
  <si>
    <t>年齢</t>
    <rPh sb="0" eb="2">
      <t>ネンレイ</t>
    </rPh>
    <phoneticPr fontId="2"/>
  </si>
  <si>
    <t>性別</t>
    <rPh sb="0" eb="2">
      <t>セイベツ</t>
    </rPh>
    <phoneticPr fontId="2"/>
  </si>
  <si>
    <t>人数</t>
    <rPh sb="0" eb="2">
      <t>ニンズウ</t>
    </rPh>
    <phoneticPr fontId="2"/>
  </si>
  <si>
    <t>幹部候補生
スクール</t>
    <phoneticPr fontId="2"/>
  </si>
  <si>
    <t>札幌</t>
    <phoneticPr fontId="2"/>
  </si>
  <si>
    <t>仙台</t>
    <phoneticPr fontId="2"/>
  </si>
  <si>
    <t>東京（前期）</t>
    <rPh sb="0" eb="2">
      <t>トウキョウ</t>
    </rPh>
    <rPh sb="3" eb="5">
      <t>ゼンキ</t>
    </rPh>
    <phoneticPr fontId="2"/>
  </si>
  <si>
    <t>営業部部長</t>
    <rPh sb="0" eb="5">
      <t>エイギョウブブチョウ</t>
    </rPh>
    <phoneticPr fontId="2"/>
  </si>
  <si>
    <t>田辺太郎</t>
    <rPh sb="0" eb="2">
      <t>タナベ</t>
    </rPh>
    <rPh sb="2" eb="4">
      <t>タロウ</t>
    </rPh>
    <phoneticPr fontId="2"/>
  </si>
  <si>
    <t>男・女</t>
    <rPh sb="0" eb="1">
      <t>オトコ</t>
    </rPh>
    <rPh sb="2" eb="3">
      <t>オンナ</t>
    </rPh>
    <phoneticPr fontId="2"/>
  </si>
  <si>
    <t>0000@0000.co.jp</t>
    <phoneticPr fontId="2"/>
  </si>
  <si>
    <r>
      <t>東京</t>
    </r>
    <r>
      <rPr>
        <sz val="6"/>
        <color theme="1"/>
        <rFont val="HGPｺﾞｼｯｸM"/>
        <family val="3"/>
        <charset val="128"/>
      </rPr>
      <t>（前期・後期）</t>
    </r>
    <phoneticPr fontId="2"/>
  </si>
  <si>
    <t>福岡</t>
    <rPh sb="0" eb="2">
      <t>フクオカ</t>
    </rPh>
    <phoneticPr fontId="2"/>
  </si>
  <si>
    <t>人事部課長</t>
    <rPh sb="0" eb="5">
      <t>ジンジブカチョウ</t>
    </rPh>
    <phoneticPr fontId="2"/>
  </si>
  <si>
    <t>田中次郎</t>
    <rPh sb="0" eb="2">
      <t>タナカ</t>
    </rPh>
    <rPh sb="2" eb="4">
      <t>ジロウ</t>
    </rPh>
    <phoneticPr fontId="2"/>
  </si>
  <si>
    <t>11111@0000.co.jp</t>
    <phoneticPr fontId="2"/>
  </si>
  <si>
    <t>新潟</t>
    <rPh sb="0" eb="2">
      <t>ニイガタ</t>
    </rPh>
    <phoneticPr fontId="2"/>
  </si>
  <si>
    <t>石川</t>
    <rPh sb="0" eb="2">
      <t>イシカワ</t>
    </rPh>
    <phoneticPr fontId="2"/>
  </si>
  <si>
    <r>
      <t>名古屋</t>
    </r>
    <r>
      <rPr>
        <sz val="6"/>
        <color theme="1"/>
        <rFont val="HGPｺﾞｼｯｸM"/>
        <family val="3"/>
        <charset val="128"/>
      </rPr>
      <t>（前期・後期）</t>
    </r>
    <rPh sb="0" eb="3">
      <t>ナゴヤ</t>
    </rPh>
    <phoneticPr fontId="2"/>
  </si>
  <si>
    <t>大阪</t>
    <phoneticPr fontId="2"/>
  </si>
  <si>
    <t>広島</t>
  </si>
  <si>
    <t>ご不明な点がございましたら下記最寄りの事業所までお問合せください。</t>
    <rPh sb="13" eb="15">
      <t>カキ</t>
    </rPh>
    <phoneticPr fontId="2"/>
  </si>
  <si>
    <t>福岡</t>
    <phoneticPr fontId="2"/>
  </si>
  <si>
    <t>那覇</t>
    <phoneticPr fontId="2"/>
  </si>
  <si>
    <t>お申込み・お問い合わせ先</t>
    <rPh sb="1" eb="3">
      <t>モウシコ</t>
    </rPh>
    <rPh sb="6" eb="7">
      <t>ト</t>
    </rPh>
    <rPh sb="8" eb="9">
      <t>ア</t>
    </rPh>
    <rPh sb="11" eb="12">
      <t>サキ</t>
    </rPh>
    <phoneticPr fontId="2"/>
  </si>
  <si>
    <t>業務改善
スクール</t>
    <phoneticPr fontId="2"/>
  </si>
  <si>
    <t>名古屋</t>
    <phoneticPr fontId="2"/>
  </si>
  <si>
    <t>大阪</t>
    <rPh sb="0" eb="2">
      <t>オオサカ</t>
    </rPh>
    <phoneticPr fontId="2"/>
  </si>
  <si>
    <t>名古屋</t>
    <rPh sb="0" eb="3">
      <t>ナゴヤ</t>
    </rPh>
    <phoneticPr fontId="2"/>
  </si>
  <si>
    <t>一般社員</t>
    <rPh sb="0" eb="4">
      <t>イッパンシャイン</t>
    </rPh>
    <phoneticPr fontId="2"/>
  </si>
  <si>
    <t>鈴木花子</t>
    <rPh sb="0" eb="2">
      <t>スズキ</t>
    </rPh>
    <rPh sb="2" eb="4">
      <t>ハナコ</t>
    </rPh>
    <phoneticPr fontId="2"/>
  </si>
  <si>
    <t>222222@0000.co.jp</t>
    <phoneticPr fontId="2"/>
  </si>
  <si>
    <t>北海道支社</t>
    <rPh sb="0" eb="5">
      <t>ホッカイドウシシャ</t>
    </rPh>
    <phoneticPr fontId="2"/>
  </si>
  <si>
    <t>TEL：011-231-3211</t>
  </si>
  <si>
    <t>北陸支社</t>
    <phoneticPr fontId="2"/>
  </si>
  <si>
    <t>TEL：076-222-6546</t>
  </si>
  <si>
    <t>E-mail：hokkaido@tanabeconsulting.co.jp</t>
  </si>
  <si>
    <t>E-mail：hokuriku@tanabeconsulting.co.jp</t>
  </si>
  <si>
    <t>総合計人数</t>
    <rPh sb="0" eb="1">
      <t>ソウ</t>
    </rPh>
    <rPh sb="1" eb="5">
      <t>ゴウケイニンズウ</t>
    </rPh>
    <phoneticPr fontId="2"/>
  </si>
  <si>
    <t>東北支社</t>
    <phoneticPr fontId="2"/>
  </si>
  <si>
    <t>TEL：022-262-1871</t>
  </si>
  <si>
    <t>TEL：06-7177-4008</t>
  </si>
  <si>
    <t>E-mail：tohoku@tanabeconsulting.co.jp</t>
  </si>
  <si>
    <t>E-mail：o-seminar@tanabeconsulting.co.jp</t>
  </si>
  <si>
    <t>東京</t>
    <phoneticPr fontId="2"/>
  </si>
  <si>
    <t>TEL：03-6758-0083</t>
  </si>
  <si>
    <t>中四国支社</t>
    <phoneticPr fontId="2"/>
  </si>
  <si>
    <t>TEL：082-568-6891</t>
  </si>
  <si>
    <t>E-mail：t-seminar@tanabeconsulting.co.jp</t>
  </si>
  <si>
    <t>E-mail：chushikoku@tanabeconsulting.co.jp</t>
  </si>
  <si>
    <t>■お申込後について</t>
    <rPh sb="2" eb="4">
      <t>モウシコミ</t>
    </rPh>
    <rPh sb="4" eb="5">
      <t>ゴ</t>
    </rPh>
    <phoneticPr fontId="2"/>
  </si>
  <si>
    <t>新潟支社</t>
    <phoneticPr fontId="2"/>
  </si>
  <si>
    <t>TEL：025-245-6511</t>
  </si>
  <si>
    <t>九州本部</t>
    <phoneticPr fontId="2"/>
  </si>
  <si>
    <t>TEL：092-434-0400</t>
  </si>
  <si>
    <t>１．セミナーの受講に関する案内資料等は、各セミナー、会場単位で開催初日の約2ケ月前頃から、順次メール（または郵送）にて、ご指定の先へお送りいたします。</t>
    <rPh sb="15" eb="17">
      <t>シリョウ</t>
    </rPh>
    <rPh sb="17" eb="18">
      <t>ナド</t>
    </rPh>
    <rPh sb="20" eb="21">
      <t>カク</t>
    </rPh>
    <rPh sb="26" eb="30">
      <t>カイジョウタンイ</t>
    </rPh>
    <rPh sb="33" eb="35">
      <t>ショニチ</t>
    </rPh>
    <phoneticPr fontId="2"/>
  </si>
  <si>
    <t>E-mail：niigata@tanabeconsulting.co.jp</t>
  </si>
  <si>
    <t>E-mail：kyushu@tanabeconsulting.co.jp</t>
  </si>
  <si>
    <t>2．請求書は通常、各セミナー、会場単位で発行し、開催初日の約２か月前頃にお送りいたします。</t>
    <rPh sb="26" eb="28">
      <t>ショニチ</t>
    </rPh>
    <phoneticPr fontId="2"/>
  </si>
  <si>
    <t>中部本部</t>
    <phoneticPr fontId="2"/>
  </si>
  <si>
    <t>TEL：052-565-1451</t>
  </si>
  <si>
    <t>沖縄支社</t>
    <phoneticPr fontId="2"/>
  </si>
  <si>
    <t>TEL：098-867-9410</t>
  </si>
  <si>
    <t>3．セミナーの受講に関する案内資料等と請求書をお送りするタイミングは異なる場合がございます。</t>
    <rPh sb="7" eb="9">
      <t>ジュコウ</t>
    </rPh>
    <rPh sb="10" eb="11">
      <t>カン</t>
    </rPh>
    <rPh sb="13" eb="15">
      <t>アンナイ</t>
    </rPh>
    <rPh sb="15" eb="17">
      <t>シリョウ</t>
    </rPh>
    <rPh sb="17" eb="18">
      <t>ナド</t>
    </rPh>
    <rPh sb="19" eb="22">
      <t>セイキュウショ</t>
    </rPh>
    <rPh sb="24" eb="25">
      <t>オク</t>
    </rPh>
    <rPh sb="34" eb="35">
      <t>コト</t>
    </rPh>
    <rPh sb="37" eb="39">
      <t>バアイ</t>
    </rPh>
    <phoneticPr fontId="2"/>
  </si>
  <si>
    <t>E-mail：chubu@tanabeconsulting.co.jp</t>
  </si>
  <si>
    <t>E-mail：okinawa@tanabeconsulting.co.jp</t>
  </si>
  <si>
    <t>　参加者一覧・申込書</t>
    <rPh sb="1" eb="4">
      <t>サンカシャ</t>
    </rPh>
    <phoneticPr fontId="2"/>
  </si>
  <si>
    <r>
      <t>【申込期限】</t>
    </r>
    <r>
      <rPr>
        <b/>
        <sz val="11"/>
        <color rgb="FFFF0000"/>
        <rFont val="HGPｺﾞｼｯｸM"/>
        <family val="3"/>
        <charset val="128"/>
      </rPr>
      <t>２０２５年３月３１日（月）</t>
    </r>
    <r>
      <rPr>
        <sz val="11"/>
        <color theme="1"/>
        <rFont val="HGPｺﾞｼｯｸM"/>
        <family val="3"/>
        <charset val="128"/>
      </rPr>
      <t>まで</t>
    </r>
    <rPh sb="1" eb="2">
      <t>モウ</t>
    </rPh>
    <rPh sb="2" eb="3">
      <t>コ</t>
    </rPh>
    <rPh sb="3" eb="5">
      <t>キゲン</t>
    </rPh>
    <rPh sb="10" eb="11">
      <t>ネン</t>
    </rPh>
    <rPh sb="12" eb="13">
      <t>ガツ</t>
    </rPh>
    <rPh sb="15" eb="16">
      <t>ニチ</t>
    </rPh>
    <rPh sb="17" eb="18">
      <t>ゲツ</t>
    </rPh>
    <phoneticPr fontId="2"/>
  </si>
  <si>
    <t>開催地</t>
    <phoneticPr fontId="2"/>
  </si>
  <si>
    <t>参加地</t>
    <phoneticPr fontId="2"/>
  </si>
  <si>
    <t>社長教室</t>
  </si>
  <si>
    <t>東京</t>
    <rPh sb="0" eb="2">
      <t>トウキョウ</t>
    </rPh>
    <phoneticPr fontId="2"/>
  </si>
  <si>
    <t>―</t>
    <phoneticPr fontId="2"/>
  </si>
  <si>
    <t>-</t>
    <phoneticPr fontId="2"/>
  </si>
  <si>
    <t>チームリーダー
スクール</t>
    <phoneticPr fontId="2"/>
  </si>
  <si>
    <t>経営戦略
セミナー</t>
    <rPh sb="0" eb="2">
      <t>ケイエイ</t>
    </rPh>
    <rPh sb="2" eb="4">
      <t>センリャク</t>
    </rPh>
    <phoneticPr fontId="2"/>
  </si>
  <si>
    <r>
      <t xml:space="preserve">仙台
</t>
    </r>
    <r>
      <rPr>
        <sz val="8"/>
        <color theme="1"/>
        <rFont val="HGPｺﾞｼｯｸM"/>
        <family val="3"/>
        <charset val="128"/>
      </rPr>
      <t>（前期・後期）</t>
    </r>
    <rPh sb="4" eb="5">
      <t>マエ</t>
    </rPh>
    <rPh sb="5" eb="6">
      <t>キ</t>
    </rPh>
    <rPh sb="7" eb="9">
      <t>コウキ</t>
    </rPh>
    <phoneticPr fontId="2"/>
  </si>
  <si>
    <t>新潟</t>
    <phoneticPr fontId="2"/>
  </si>
  <si>
    <r>
      <t xml:space="preserve">石川
</t>
    </r>
    <r>
      <rPr>
        <sz val="8"/>
        <rFont val="HGPｺﾞｼｯｸM"/>
        <family val="3"/>
        <charset val="128"/>
      </rPr>
      <t>（前期・後期）</t>
    </r>
    <rPh sb="0" eb="2">
      <t>イシカワ</t>
    </rPh>
    <rPh sb="4" eb="5">
      <t>マエ</t>
    </rPh>
    <rPh sb="5" eb="6">
      <t>キ</t>
    </rPh>
    <rPh sb="7" eb="9">
      <t>コウキ</t>
    </rPh>
    <phoneticPr fontId="2"/>
  </si>
  <si>
    <t>広島</t>
    <rPh sb="0" eb="2">
      <t>ヒロシマ</t>
    </rPh>
    <phoneticPr fontId="2"/>
  </si>
  <si>
    <r>
      <t xml:space="preserve">WEB受講
</t>
    </r>
    <r>
      <rPr>
        <sz val="8"/>
        <color theme="1"/>
        <rFont val="HGPｺﾞｼｯｸM"/>
        <family val="3"/>
        <charset val="128"/>
      </rPr>
      <t>(東京・福岡）</t>
    </r>
    <rPh sb="3" eb="5">
      <t>ジュコウ</t>
    </rPh>
    <rPh sb="7" eb="9">
      <t>トウキョウ</t>
    </rPh>
    <rPh sb="10" eb="12">
      <t>フクオカ</t>
    </rPh>
    <phoneticPr fontId="2"/>
  </si>
  <si>
    <t>那覇</t>
    <rPh sb="0" eb="2">
      <t>ナハ</t>
    </rPh>
    <phoneticPr fontId="2"/>
  </si>
  <si>
    <t>ファーストコール
カンパニー
フォーラム</t>
    <phoneticPr fontId="2"/>
  </si>
  <si>
    <t>WEB開催</t>
    <rPh sb="3" eb="5">
      <t>カイサイ</t>
    </rPh>
    <phoneticPr fontId="2"/>
  </si>
  <si>
    <t>パフォーマンス
アップスクール</t>
    <phoneticPr fontId="2"/>
  </si>
  <si>
    <t>若手社員
ステージアップ
スクール</t>
    <rPh sb="0" eb="2">
      <t>ワカテ</t>
    </rPh>
    <rPh sb="2" eb="4">
      <t>シャイン</t>
    </rPh>
    <phoneticPr fontId="2"/>
  </si>
  <si>
    <t>仙台</t>
    <rPh sb="0" eb="2">
      <t>センダイ</t>
    </rPh>
    <phoneticPr fontId="2"/>
  </si>
  <si>
    <t>後継経営者
スクール</t>
    <phoneticPr fontId="2"/>
  </si>
  <si>
    <t>―</t>
  </si>
  <si>
    <t>プロ役員
セミナー</t>
    <phoneticPr fontId="2"/>
  </si>
  <si>
    <t>新入社員
フォローアップ
セミナー</t>
    <phoneticPr fontId="2"/>
  </si>
  <si>
    <t>戦略リーダー
スクール</t>
    <phoneticPr fontId="2"/>
  </si>
  <si>
    <t>DXリーダー
スクール
マーケティングDX</t>
    <phoneticPr fontId="2"/>
  </si>
  <si>
    <t>WEB開催</t>
    <phoneticPr fontId="2"/>
  </si>
  <si>
    <t>DXリーダー
スクール
マネジメントDX</t>
    <phoneticPr fontId="2"/>
  </si>
  <si>
    <t>新入社員
教育実践
セミナー</t>
    <phoneticPr fontId="2"/>
  </si>
  <si>
    <t>ふりがな</t>
    <phoneticPr fontId="2"/>
  </si>
  <si>
    <t>参加日＆参加会場名　※必ずご記入ください。</t>
    <rPh sb="0" eb="3">
      <t>サンカビ</t>
    </rPh>
    <phoneticPr fontId="2"/>
  </si>
  <si>
    <t>アカウンティング＆ファイナンス
スクール</t>
    <phoneticPr fontId="2"/>
  </si>
  <si>
    <t>盛岡</t>
    <rPh sb="0" eb="2">
      <t>モリオカ</t>
    </rPh>
    <phoneticPr fontId="2"/>
  </si>
  <si>
    <r>
      <t xml:space="preserve">東京
</t>
    </r>
    <r>
      <rPr>
        <sz val="8"/>
        <color theme="1"/>
        <rFont val="HGPｺﾞｼｯｸM"/>
        <family val="3"/>
        <charset val="128"/>
      </rPr>
      <t>（前期・後期）</t>
    </r>
    <phoneticPr fontId="2"/>
  </si>
  <si>
    <t>愛媛</t>
    <rPh sb="0" eb="2">
      <t>エヒメ</t>
    </rPh>
    <phoneticPr fontId="2"/>
  </si>
  <si>
    <r>
      <t xml:space="preserve">名古屋
</t>
    </r>
    <r>
      <rPr>
        <sz val="8"/>
        <color theme="1"/>
        <rFont val="HGPｺﾞｼｯｸM"/>
        <family val="3"/>
        <charset val="128"/>
      </rPr>
      <t>（前期・後期）</t>
    </r>
    <rPh sb="0" eb="3">
      <t>ナゴヤ</t>
    </rPh>
    <phoneticPr fontId="2"/>
  </si>
  <si>
    <t>鹿児島</t>
    <rPh sb="0" eb="3">
      <t>カゴシマ</t>
    </rPh>
    <phoneticPr fontId="2"/>
  </si>
  <si>
    <t>戦略キャンバス</t>
    <rPh sb="0" eb="2">
      <t>センリャク</t>
    </rPh>
    <phoneticPr fontId="2"/>
  </si>
  <si>
    <t>開催地</t>
    <rPh sb="0" eb="3">
      <t>カイサイチ</t>
    </rPh>
    <phoneticPr fontId="2"/>
  </si>
  <si>
    <t>参加地</t>
    <rPh sb="0" eb="3">
      <t>サンカチ</t>
    </rPh>
    <phoneticPr fontId="2"/>
  </si>
  <si>
    <t>参加日</t>
    <rPh sb="0" eb="3">
      <t>サンカビ</t>
    </rPh>
    <phoneticPr fontId="2"/>
  </si>
  <si>
    <t>E-mail</t>
  </si>
  <si>
    <t>※欄が足りない場合は、任意のフォームに必要事項を記載の上こちらのフォームと一緒にご提出ください。</t>
    <rPh sb="1" eb="2">
      <t>ラン</t>
    </rPh>
    <rPh sb="3" eb="4">
      <t>タ</t>
    </rPh>
    <rPh sb="7" eb="9">
      <t>バアイ</t>
    </rPh>
    <rPh sb="11" eb="13">
      <t>ニンイ</t>
    </rPh>
    <rPh sb="19" eb="23">
      <t>ヒツヨウジコウ</t>
    </rPh>
    <phoneticPr fontId="2"/>
  </si>
  <si>
    <t>※新入社員教育実践セミナーは同じ開催地内で複数の開催があるため、参加会場名と参加日のご記載をお願いします。</t>
    <rPh sb="1" eb="5">
      <t>シンニュウシャイン</t>
    </rPh>
    <rPh sb="5" eb="9">
      <t>キョウイクジッセン</t>
    </rPh>
    <rPh sb="14" eb="15">
      <t>オナ</t>
    </rPh>
    <rPh sb="16" eb="19">
      <t>カイサイチ</t>
    </rPh>
    <rPh sb="19" eb="20">
      <t>ナイ</t>
    </rPh>
    <rPh sb="21" eb="23">
      <t>フクスウ</t>
    </rPh>
    <rPh sb="24" eb="26">
      <t>カイサイ</t>
    </rPh>
    <rPh sb="32" eb="34">
      <t>サンカ</t>
    </rPh>
    <rPh sb="34" eb="37">
      <t>カイジョウメイ</t>
    </rPh>
    <rPh sb="38" eb="41">
      <t>サンカビ</t>
    </rPh>
    <rPh sb="43" eb="45">
      <t>キサイ</t>
    </rPh>
    <rPh sb="47" eb="48">
      <t>ネガ</t>
    </rPh>
    <phoneticPr fontId="2"/>
  </si>
  <si>
    <t>※戦略キャンバスは同じ開催地内で複数の開催があるため、参加日のご記載をお願いします。</t>
    <rPh sb="1" eb="3">
      <t>センリャク</t>
    </rPh>
    <rPh sb="9" eb="10">
      <t>オナ</t>
    </rPh>
    <rPh sb="11" eb="14">
      <t>カイサイチ</t>
    </rPh>
    <rPh sb="14" eb="15">
      <t>ナイ</t>
    </rPh>
    <rPh sb="16" eb="18">
      <t>フクスウ</t>
    </rPh>
    <rPh sb="19" eb="21">
      <t>カイサイ</t>
    </rPh>
    <rPh sb="27" eb="30">
      <t>サンカビ</t>
    </rPh>
    <rPh sb="32" eb="34">
      <t>キサイ</t>
    </rPh>
    <rPh sb="36" eb="37">
      <t>ネガ</t>
    </rPh>
    <phoneticPr fontId="2"/>
  </si>
  <si>
    <t>経戦</t>
    <rPh sb="0" eb="2">
      <t>ケイセン</t>
    </rPh>
    <phoneticPr fontId="2"/>
  </si>
  <si>
    <t>後継経営者</t>
    <rPh sb="0" eb="2">
      <t>コウケイ</t>
    </rPh>
    <rPh sb="2" eb="5">
      <t>ケイエイシャ</t>
    </rPh>
    <phoneticPr fontId="2"/>
  </si>
  <si>
    <t>プロ役員</t>
    <rPh sb="2" eb="4">
      <t>ヤクイン</t>
    </rPh>
    <phoneticPr fontId="2"/>
  </si>
  <si>
    <t>戦略リーダー</t>
    <rPh sb="0" eb="2">
      <t>センリャク</t>
    </rPh>
    <phoneticPr fontId="2"/>
  </si>
  <si>
    <t>幹部候補生</t>
    <rPh sb="0" eb="2">
      <t>カンブ</t>
    </rPh>
    <rPh sb="2" eb="5">
      <t>コウホセイ</t>
    </rPh>
    <phoneticPr fontId="2"/>
  </si>
  <si>
    <t>DX</t>
    <phoneticPr fontId="2"/>
  </si>
  <si>
    <t>業務改善</t>
    <rPh sb="0" eb="2">
      <t>ギョウム</t>
    </rPh>
    <rPh sb="2" eb="4">
      <t>カイゼン</t>
    </rPh>
    <phoneticPr fontId="2"/>
  </si>
  <si>
    <t>ハイパフォーマー</t>
    <phoneticPr fontId="2"/>
  </si>
  <si>
    <t>TLS</t>
    <phoneticPr fontId="2"/>
  </si>
  <si>
    <t>若手</t>
    <rPh sb="0" eb="2">
      <t>ワカテ</t>
    </rPh>
    <phoneticPr fontId="2"/>
  </si>
  <si>
    <t>FUS</t>
    <phoneticPr fontId="2"/>
  </si>
  <si>
    <t>新入社員</t>
    <rPh sb="0" eb="4">
      <t>シンニュウシャイン</t>
    </rPh>
    <phoneticPr fontId="2"/>
  </si>
  <si>
    <t>戦略キャンバズ</t>
    <rPh sb="0" eb="2">
      <t>センリャク</t>
    </rPh>
    <phoneticPr fontId="2"/>
  </si>
  <si>
    <t>学歴</t>
    <rPh sb="0" eb="2">
      <t>ガクレキ</t>
    </rPh>
    <phoneticPr fontId="2"/>
  </si>
  <si>
    <t>東京</t>
  </si>
  <si>
    <t>マーケティングDX</t>
    <phoneticPr fontId="2"/>
  </si>
  <si>
    <t>4/2~4 札幌 瑞龍寺</t>
    <phoneticPr fontId="2"/>
  </si>
  <si>
    <t>札幌</t>
  </si>
  <si>
    <t>男性</t>
    <rPh sb="0" eb="2">
      <t>ダンセイ</t>
    </rPh>
    <phoneticPr fontId="2"/>
  </si>
  <si>
    <t>大学院卒</t>
    <rPh sb="0" eb="3">
      <t>ダイガクイン</t>
    </rPh>
    <rPh sb="3" eb="4">
      <t>ソツ</t>
    </rPh>
    <phoneticPr fontId="2"/>
  </si>
  <si>
    <t>名古屋</t>
  </si>
  <si>
    <t>マネジメント</t>
    <phoneticPr fontId="2"/>
  </si>
  <si>
    <t>仙台（前期）</t>
    <rPh sb="0" eb="2">
      <t>センダイ</t>
    </rPh>
    <rPh sb="3" eb="5">
      <t>ゼンキ</t>
    </rPh>
    <phoneticPr fontId="2"/>
  </si>
  <si>
    <t>4/2~4 仙台 ショーケー本館ビル</t>
  </si>
  <si>
    <t>女性</t>
    <rPh sb="0" eb="2">
      <t>ジョセイ</t>
    </rPh>
    <phoneticPr fontId="2"/>
  </si>
  <si>
    <t>大学卒</t>
    <rPh sb="0" eb="3">
      <t>ダイガクソツ</t>
    </rPh>
    <phoneticPr fontId="2"/>
  </si>
  <si>
    <t>東京（前期）</t>
    <rPh sb="3" eb="5">
      <t>ゼンキ</t>
    </rPh>
    <phoneticPr fontId="2"/>
  </si>
  <si>
    <t>仙台（後期）</t>
    <rPh sb="0" eb="2">
      <t>センダイ</t>
    </rPh>
    <rPh sb="3" eb="5">
      <t>コウキ</t>
    </rPh>
    <phoneticPr fontId="2"/>
  </si>
  <si>
    <t>4/2~4 盛岡 フラップいわて（岩手県青少年会館）</t>
  </si>
  <si>
    <t>その他</t>
    <rPh sb="2" eb="3">
      <t>タ</t>
    </rPh>
    <phoneticPr fontId="2"/>
  </si>
  <si>
    <t>短大・専門学校卒</t>
    <rPh sb="0" eb="2">
      <t>タンダイ</t>
    </rPh>
    <rPh sb="3" eb="7">
      <t>センモンガッコウ</t>
    </rPh>
    <rPh sb="7" eb="8">
      <t>ソツ</t>
    </rPh>
    <phoneticPr fontId="2"/>
  </si>
  <si>
    <t>大阪</t>
  </si>
  <si>
    <t>東京（後期）</t>
    <rPh sb="3" eb="5">
      <t>コウキ</t>
    </rPh>
    <phoneticPr fontId="2"/>
  </si>
  <si>
    <t>4/2~4 東京 タイム24ビル</t>
  </si>
  <si>
    <t>高卒</t>
    <rPh sb="0" eb="2">
      <t>コウソツ</t>
    </rPh>
    <phoneticPr fontId="2"/>
  </si>
  <si>
    <t>福岡</t>
  </si>
  <si>
    <t>4/2~4 東京 AP東京八重洲</t>
    <phoneticPr fontId="2"/>
  </si>
  <si>
    <t>名古屋（前期）</t>
    <rPh sb="4" eb="6">
      <t>ゼンキ</t>
    </rPh>
    <phoneticPr fontId="2"/>
  </si>
  <si>
    <t>4/2~4 新潟 新潟テルサ</t>
  </si>
  <si>
    <t>名古屋（後期）</t>
    <rPh sb="4" eb="6">
      <t>コウキ</t>
    </rPh>
    <phoneticPr fontId="2"/>
  </si>
  <si>
    <t>石川（前期）</t>
    <rPh sb="0" eb="2">
      <t>イシカワ</t>
    </rPh>
    <rPh sb="3" eb="5">
      <t>ゼンキ</t>
    </rPh>
    <phoneticPr fontId="2"/>
  </si>
  <si>
    <t>4/2~4 名古屋 栄ガスビル</t>
  </si>
  <si>
    <t>石川（後期）</t>
    <rPh sb="0" eb="2">
      <t>イシカワ</t>
    </rPh>
    <rPh sb="3" eb="5">
      <t>コウキ</t>
    </rPh>
    <phoneticPr fontId="2"/>
  </si>
  <si>
    <t>4/2~4 名古屋 TKP名鉄名古屋駅カンファレンスセンター</t>
    <phoneticPr fontId="2"/>
  </si>
  <si>
    <t>4/7~9 名古屋 Tsudoico NAGOYA Sta. EAST</t>
  </si>
  <si>
    <t>4/2~4 石川 TKPガーデンシティPREMIUM金沢駅西口</t>
  </si>
  <si>
    <t>WEB東京</t>
    <rPh sb="3" eb="5">
      <t>トウキョウ</t>
    </rPh>
    <phoneticPr fontId="2"/>
  </si>
  <si>
    <t>4/8~10 石川 TKPガーデンシティPREMIUM金沢駅西口</t>
  </si>
  <si>
    <t>WEB福岡</t>
    <rPh sb="3" eb="5">
      <t>フクオカ</t>
    </rPh>
    <phoneticPr fontId="2"/>
  </si>
  <si>
    <t>4/2~4 大阪 ホテルマイステイズ新大阪コンファレンスセンター</t>
  </si>
  <si>
    <t>4/2~4 大阪 CIVI北梅田研修センター</t>
  </si>
  <si>
    <t>4/2~4 広島 RCC文化センター</t>
  </si>
  <si>
    <t>4/2~4 愛媛 松山市総合コミュニティセンター</t>
  </si>
  <si>
    <t>4/2~4 福岡 ホテルニュープラザ久留米</t>
  </si>
  <si>
    <t>4/2~4 福岡 天文館ビジョンホール</t>
  </si>
  <si>
    <t>4/2~4 鹿児島 TKP博多駅前シティセンター</t>
  </si>
  <si>
    <t>4/2~4 那覇 沖縄県市町村自治会館</t>
  </si>
  <si>
    <t>お申込み・お問合せ先</t>
    <rPh sb="1" eb="3">
      <t>モウシコ</t>
    </rPh>
    <rPh sb="6" eb="8">
      <t>トイアワ</t>
    </rPh>
    <rPh sb="9" eb="10">
      <t>サキ</t>
    </rPh>
    <phoneticPr fontId="2"/>
  </si>
  <si>
    <t>北海道支社</t>
    <rPh sb="0" eb="3">
      <t>ホッカイドウ</t>
    </rPh>
    <rPh sb="3" eb="5">
      <t>シシャ</t>
    </rPh>
    <phoneticPr fontId="2"/>
  </si>
  <si>
    <t>TEL:011-231-3211 /FAX:011-222-2597</t>
    <phoneticPr fontId="2"/>
  </si>
  <si>
    <t>北陸支社</t>
    <rPh sb="0" eb="2">
      <t>ホクリク</t>
    </rPh>
    <rPh sb="2" eb="4">
      <t>シシャ</t>
    </rPh>
    <phoneticPr fontId="2"/>
  </si>
  <si>
    <t>TEL:076-222-6546 /FAX:076-232-1949</t>
    <phoneticPr fontId="2"/>
  </si>
  <si>
    <t>E-mail ： hokkaido@tanabeconsulting.co.jp</t>
  </si>
  <si>
    <t>E-mail ： hokuriku@tanabeconsulting.co.jp</t>
  </si>
  <si>
    <t>東北支社</t>
    <rPh sb="0" eb="2">
      <t>トウホク</t>
    </rPh>
    <rPh sb="2" eb="4">
      <t>シシャ</t>
    </rPh>
    <phoneticPr fontId="2"/>
  </si>
  <si>
    <t>TEL:022-262-1871 /FAX:022-267-3093</t>
    <phoneticPr fontId="2"/>
  </si>
  <si>
    <t>大阪本社</t>
    <rPh sb="0" eb="2">
      <t>オオサカ</t>
    </rPh>
    <rPh sb="2" eb="4">
      <t>ホンシャ</t>
    </rPh>
    <phoneticPr fontId="2"/>
  </si>
  <si>
    <t>TEL:06-7177-4008 /FAX:06-7177-4028</t>
    <phoneticPr fontId="2"/>
  </si>
  <si>
    <t>E-mail ： tohoku@tanabeconsulting.co.jp</t>
  </si>
  <si>
    <t>E-mail ： o-seminar@tanabeconsulting.co.jp</t>
  </si>
  <si>
    <t>東京本社</t>
    <rPh sb="0" eb="2">
      <t>トウキョウ</t>
    </rPh>
    <rPh sb="2" eb="4">
      <t>ホンシャ</t>
    </rPh>
    <phoneticPr fontId="2"/>
  </si>
  <si>
    <t>TEL:03-6758-0083 /FAX:03-6758-0074</t>
    <phoneticPr fontId="2"/>
  </si>
  <si>
    <t>中四国支社</t>
    <rPh sb="0" eb="3">
      <t>チュウシコク</t>
    </rPh>
    <rPh sb="3" eb="5">
      <t>シシャ</t>
    </rPh>
    <phoneticPr fontId="2"/>
  </si>
  <si>
    <t>TEL:082-568-6891 /FAX:082-568-6892</t>
    <phoneticPr fontId="2"/>
  </si>
  <si>
    <t>E-mail ： t-seminar@tanabeconsulting.co.jp</t>
  </si>
  <si>
    <t>E-mail ： chushikoku@tanabeconsulting.co.jp</t>
  </si>
  <si>
    <t>新潟支社</t>
    <rPh sb="0" eb="2">
      <t>ニイガタ</t>
    </rPh>
    <rPh sb="2" eb="4">
      <t>シシャ</t>
    </rPh>
    <phoneticPr fontId="2"/>
  </si>
  <si>
    <t>TEL:025-245-6511 /FAX:025-241-2338</t>
    <phoneticPr fontId="2"/>
  </si>
  <si>
    <t>九州本部</t>
    <rPh sb="0" eb="2">
      <t>キュウシュウ</t>
    </rPh>
    <rPh sb="2" eb="4">
      <t>ホンブ</t>
    </rPh>
    <phoneticPr fontId="2"/>
  </si>
  <si>
    <t>TEL:092-434-0400 /FAX: 092-434-0404</t>
    <phoneticPr fontId="2"/>
  </si>
  <si>
    <t>E-mail ： niigata@tanabeconsulting.co.jp</t>
  </si>
  <si>
    <t>E-mail ： kyushu@tanabeconsulting.co.jp</t>
  </si>
  <si>
    <t>中部本部</t>
    <rPh sb="0" eb="2">
      <t>チュウブ</t>
    </rPh>
    <rPh sb="2" eb="4">
      <t>ホンブ</t>
    </rPh>
    <phoneticPr fontId="2"/>
  </si>
  <si>
    <t>TEL:052-565-1451 /FAX:052-565-1494</t>
    <phoneticPr fontId="2"/>
  </si>
  <si>
    <t>沖縄支社</t>
    <rPh sb="0" eb="2">
      <t>オキナワ</t>
    </rPh>
    <rPh sb="2" eb="4">
      <t>シシャ</t>
    </rPh>
    <phoneticPr fontId="2"/>
  </si>
  <si>
    <t>TEL098-867-9410 /FAX: 098-867-9407</t>
    <phoneticPr fontId="2"/>
  </si>
  <si>
    <t>E-mail ： chubu@tanabeconsulting.co.jp</t>
  </si>
  <si>
    <t>E-mail ： okinawa@tanabeconsulting.co.jp</t>
  </si>
  <si>
    <t>お申込み方法</t>
    <rPh sb="1" eb="3">
      <t>モウシコ</t>
    </rPh>
    <rPh sb="4" eb="6">
      <t>ホウホウ</t>
    </rPh>
    <phoneticPr fontId="2"/>
  </si>
  <si>
    <t>上記を記入後、下記の最寄りのタナベコンサルティング事業所メールアドレスもしくはFAX番号へお送りください。</t>
    <phoneticPr fontId="2"/>
  </si>
  <si>
    <t>早期申込割引</t>
    <phoneticPr fontId="2"/>
  </si>
  <si>
    <t>各セミナー・会場によって期限が異なります。詳しくは弊社ホームページをご確認ください。</t>
    <phoneticPr fontId="2"/>
  </si>
  <si>
    <t>受講取消</t>
    <rPh sb="0" eb="2">
      <t>ジュコウ</t>
    </rPh>
    <rPh sb="2" eb="4">
      <t>トリケシ</t>
    </rPh>
    <phoneticPr fontId="2"/>
  </si>
  <si>
    <t>1.申込み期限日までの取消につきましては全額返金いたします。
2.申込み期限日の翌日からの取消につきましては代理受講をお願いいたします。代理受講が不可能の場合は下記の通り取消料を申し受けます。ご了承ください。
　　①申込み期限日の翌日から開催日の前日…受講料の40％
　　②開催日当日…受講料の全額</t>
    <phoneticPr fontId="2"/>
  </si>
  <si>
    <t>貴社名</t>
    <rPh sb="0" eb="3">
      <t>キシャメイ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</si>
</sst>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18"/>
      <color theme="1"/>
      <name val="HGPｺﾞｼｯｸM"/>
      <family val="3"/>
      <charset val="128"/>
    </font>
    <font>
      <sz val="6"/>
      <name val="游ゴシック"/>
      <family val="2"/>
      <charset val="128"/>
      <scheme val="minor"/>
    </font>
    <font>
      <sz val="16"/>
      <color theme="1"/>
      <name val="HGPｺﾞｼｯｸM"/>
      <family val="3"/>
      <charset val="128"/>
    </font>
    <font>
      <sz val="30"/>
      <color theme="1"/>
      <name val="HGPｺﾞｼｯｸM"/>
      <family val="3"/>
      <charset val="128"/>
    </font>
    <font>
      <sz val="11"/>
      <color theme="1"/>
      <name val="HGPｺﾞｼｯｸM"/>
      <family val="3"/>
      <charset val="128"/>
    </font>
    <font>
      <sz val="10"/>
      <color theme="1"/>
      <name val="HGPｺﾞｼｯｸM"/>
      <family val="3"/>
      <charset val="128"/>
    </font>
    <font>
      <sz val="8"/>
      <color theme="1"/>
      <name val="HGPｺﾞｼｯｸM"/>
      <family val="3"/>
      <charset val="128"/>
    </font>
    <font>
      <sz val="12"/>
      <color theme="1"/>
      <name val="HGPｺﾞｼｯｸM"/>
      <family val="3"/>
      <charset val="128"/>
    </font>
    <font>
      <sz val="9"/>
      <color theme="1"/>
      <name val="HGPｺﾞｼｯｸM"/>
      <family val="3"/>
      <charset val="128"/>
    </font>
    <font>
      <sz val="8"/>
      <color rgb="FF000000"/>
      <name val="HGPｺﾞｼｯｸM"/>
      <family val="3"/>
      <charset val="128"/>
    </font>
    <font>
      <sz val="24"/>
      <color theme="1"/>
      <name val="HGPｺﾞｼｯｸM"/>
      <family val="3"/>
      <charset val="128"/>
    </font>
    <font>
      <sz val="6"/>
      <color theme="1"/>
      <name val="HGPｺﾞｼｯｸM"/>
      <family val="3"/>
      <charset val="128"/>
    </font>
    <font>
      <sz val="14"/>
      <color theme="1"/>
      <name val="HGPｺﾞｼｯｸM"/>
      <family val="3"/>
      <charset val="128"/>
    </font>
    <font>
      <b/>
      <sz val="10"/>
      <color theme="1"/>
      <name val="HGPｺﾞｼｯｸM"/>
      <family val="3"/>
      <charset val="128"/>
    </font>
    <font>
      <b/>
      <sz val="11"/>
      <color rgb="FFFF0000"/>
      <name val="HGPｺﾞｼｯｸM"/>
      <family val="3"/>
      <charset val="128"/>
    </font>
    <font>
      <sz val="11"/>
      <color theme="1"/>
      <name val="HGP創英角ｺﾞｼｯｸUB"/>
      <family val="3"/>
      <charset val="128"/>
    </font>
    <font>
      <sz val="14"/>
      <color theme="0"/>
      <name val="HGPｺﾞｼｯｸM"/>
      <family val="3"/>
      <charset val="128"/>
    </font>
    <font>
      <b/>
      <sz val="14"/>
      <color theme="0"/>
      <name val="HGPｺﾞｼｯｸM"/>
      <family val="3"/>
      <charset val="128"/>
    </font>
    <font>
      <sz val="14"/>
      <name val="HGPｺﾞｼｯｸM"/>
      <family val="3"/>
      <charset val="128"/>
    </font>
    <font>
      <sz val="8"/>
      <name val="HGPｺﾞｼｯｸM"/>
      <family val="3"/>
      <charset val="128"/>
    </font>
    <font>
      <b/>
      <sz val="11"/>
      <color theme="1"/>
      <name val="HGPｺﾞｼｯｸM"/>
      <family val="3"/>
      <charset val="128"/>
    </font>
    <font>
      <b/>
      <sz val="11"/>
      <color theme="1"/>
      <name val="游ゴシック"/>
      <family val="3"/>
      <charset val="128"/>
      <scheme val="minor"/>
    </font>
    <font>
      <b/>
      <sz val="20"/>
      <color theme="1"/>
      <name val="HGPｺﾞｼｯｸM"/>
      <family val="3"/>
      <charset val="128"/>
    </font>
    <font>
      <sz val="11"/>
      <name val="HGPｺﾞｼｯｸM"/>
      <family val="3"/>
      <charset val="128"/>
    </font>
    <font>
      <sz val="9"/>
      <color rgb="FFFF0000"/>
      <name val="HGPｺﾞｼｯｸM"/>
      <family val="3"/>
      <charset val="128"/>
    </font>
    <font>
      <u/>
      <sz val="11"/>
      <color theme="10"/>
      <name val="游ゴシック"/>
      <family val="2"/>
      <charset val="128"/>
      <scheme val="minor"/>
    </font>
    <font>
      <sz val="12"/>
      <color theme="1"/>
      <name val="HGSｺﾞｼｯｸM"/>
      <family val="3"/>
      <charset val="128"/>
    </font>
    <font>
      <sz val="9"/>
      <name val="HGPｺﾞｼｯｸM"/>
      <family val="3"/>
      <charset val="128"/>
    </font>
    <font>
      <u/>
      <sz val="12"/>
      <color theme="10"/>
      <name val="游ゴシック"/>
      <family val="2"/>
      <charset val="128"/>
      <scheme val="minor"/>
    </font>
    <font>
      <u/>
      <sz val="12"/>
      <color theme="10"/>
      <name val="游ゴシック"/>
      <family val="3"/>
      <charset val="128"/>
      <scheme val="minor"/>
    </font>
    <font>
      <sz val="12"/>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249977111117893"/>
        <bgColor indexed="64"/>
      </patternFill>
    </fill>
  </fills>
  <borders count="140">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medium">
        <color indexed="64"/>
      </top>
      <bottom/>
      <diagonal/>
    </border>
    <border>
      <left style="hair">
        <color indexed="64"/>
      </left>
      <right style="hair">
        <color indexed="64"/>
      </right>
      <top style="medium">
        <color indexed="64"/>
      </top>
      <bottom style="hair">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hair">
        <color indexed="64"/>
      </left>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hair">
        <color indexed="64"/>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thin">
        <color theme="0"/>
      </top>
      <bottom/>
      <diagonal/>
    </border>
    <border>
      <left style="thin">
        <color indexed="64"/>
      </left>
      <right style="thin">
        <color indexed="64"/>
      </right>
      <top/>
      <bottom/>
      <diagonal/>
    </border>
    <border>
      <left style="thin">
        <color indexed="64"/>
      </left>
      <right style="thin">
        <color indexed="64"/>
      </right>
      <top style="thin">
        <color theme="0"/>
      </top>
      <bottom/>
      <diagonal/>
    </border>
    <border>
      <left style="thin">
        <color indexed="64"/>
      </left>
      <right style="thin">
        <color indexed="64"/>
      </right>
      <top/>
      <bottom style="thin">
        <color theme="0"/>
      </bottom>
      <diagonal/>
    </border>
    <border>
      <left style="medium">
        <color indexed="64"/>
      </left>
      <right style="thin">
        <color indexed="64"/>
      </right>
      <top style="medium">
        <color indexed="64"/>
      </top>
      <bottom style="thin">
        <color theme="0"/>
      </bottom>
      <diagonal/>
    </border>
    <border>
      <left style="thin">
        <color indexed="64"/>
      </left>
      <right style="thin">
        <color indexed="64"/>
      </right>
      <top style="medium">
        <color indexed="64"/>
      </top>
      <bottom style="thin">
        <color theme="0"/>
      </bottom>
      <diagonal/>
    </border>
    <border>
      <left style="thin">
        <color indexed="64"/>
      </left>
      <right style="medium">
        <color indexed="64"/>
      </right>
      <top style="medium">
        <color indexed="64"/>
      </top>
      <bottom style="thin">
        <color theme="0"/>
      </bottom>
      <diagonal/>
    </border>
    <border>
      <left/>
      <right/>
      <top/>
      <bottom style="thin">
        <color theme="0"/>
      </bottom>
      <diagonal/>
    </border>
    <border>
      <left/>
      <right style="thin">
        <color theme="0"/>
      </right>
      <top/>
      <bottom/>
      <diagonal/>
    </border>
    <border>
      <left style="hair">
        <color indexed="64"/>
      </left>
      <right/>
      <top style="thin">
        <color indexed="64"/>
      </top>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hair">
        <color indexed="64"/>
      </right>
      <top/>
      <bottom/>
      <diagonal/>
    </border>
    <border>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top/>
      <bottom/>
      <diagonal/>
    </border>
    <border>
      <left/>
      <right style="thin">
        <color indexed="64"/>
      </right>
      <top/>
      <bottom style="hair">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bottom style="medium">
        <color indexed="64"/>
      </bottom>
      <diagonal/>
    </border>
    <border>
      <left style="medium">
        <color indexed="64"/>
      </left>
      <right style="thin">
        <color indexed="64"/>
      </right>
      <top style="medium">
        <color indexed="64"/>
      </top>
      <bottom/>
      <diagonal/>
    </border>
    <border>
      <left/>
      <right style="hair">
        <color indexed="64"/>
      </right>
      <top style="hair">
        <color indexed="64"/>
      </top>
      <bottom style="medium">
        <color indexed="64"/>
      </bottom>
      <diagonal/>
    </border>
    <border>
      <left/>
      <right/>
      <top style="thin">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0" fontId="26" fillId="0" borderId="0" applyNumberFormat="0" applyFill="0" applyBorder="0" applyAlignment="0" applyProtection="0">
      <alignment vertical="center"/>
    </xf>
  </cellStyleXfs>
  <cellXfs count="412">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right" vertical="center"/>
    </xf>
    <xf numFmtId="0" fontId="8" fillId="0" borderId="0" xfId="0" applyFont="1">
      <alignment vertical="center"/>
    </xf>
    <xf numFmtId="0" fontId="6" fillId="0" borderId="76" xfId="0" applyFont="1" applyBorder="1">
      <alignment vertical="center"/>
    </xf>
    <xf numFmtId="0" fontId="6" fillId="0" borderId="0" xfId="0" applyFont="1">
      <alignment vertical="center"/>
    </xf>
    <xf numFmtId="0" fontId="6" fillId="0" borderId="11" xfId="0" applyFont="1" applyBorder="1">
      <alignment vertical="center"/>
    </xf>
    <xf numFmtId="0" fontId="6" fillId="0" borderId="0" xfId="0" applyFont="1" applyAlignment="1">
      <alignment vertical="center" wrapText="1"/>
    </xf>
    <xf numFmtId="0" fontId="5" fillId="0" borderId="76" xfId="0" applyFont="1" applyBorder="1">
      <alignment vertical="center"/>
    </xf>
    <xf numFmtId="0" fontId="10" fillId="0" borderId="0" xfId="0" applyFont="1" applyAlignment="1">
      <alignment vertical="center" wrapText="1"/>
    </xf>
    <xf numFmtId="0" fontId="3" fillId="0" borderId="0" xfId="0" applyFont="1" applyAlignment="1">
      <alignment horizontal="center" vertical="center"/>
    </xf>
    <xf numFmtId="0" fontId="5" fillId="0" borderId="0" xfId="0" applyFont="1" applyAlignment="1">
      <alignment horizontal="left" vertical="center"/>
    </xf>
    <xf numFmtId="0" fontId="11" fillId="0" borderId="0" xfId="0" applyFont="1" applyAlignment="1">
      <alignment horizontal="center" vertical="center"/>
    </xf>
    <xf numFmtId="0" fontId="1" fillId="0" borderId="0" xfId="0" applyFont="1">
      <alignment vertical="center"/>
    </xf>
    <xf numFmtId="0" fontId="12" fillId="0" borderId="0" xfId="0" applyFont="1" applyAlignment="1">
      <alignment vertical="center" wrapText="1"/>
    </xf>
    <xf numFmtId="0" fontId="7" fillId="0" borderId="23"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8" xfId="0" applyFont="1" applyBorder="1" applyAlignment="1">
      <alignment horizontal="center" vertical="center" wrapText="1"/>
    </xf>
    <xf numFmtId="0" fontId="9" fillId="0" borderId="0" xfId="0" applyFont="1" applyAlignment="1">
      <alignment vertical="center" shrinkToFit="1"/>
    </xf>
    <xf numFmtId="0" fontId="9" fillId="2" borderId="9"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6" fillId="0" borderId="28"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5" xfId="0" applyFont="1" applyBorder="1" applyAlignment="1">
      <alignment horizontal="center" vertical="center" shrinkToFit="1"/>
    </xf>
    <xf numFmtId="0" fontId="5" fillId="0" borderId="0" xfId="0" applyFont="1" applyAlignment="1">
      <alignment horizontal="center" vertical="center"/>
    </xf>
    <xf numFmtId="0" fontId="7" fillId="0" borderId="38" xfId="0" applyFont="1" applyBorder="1" applyAlignment="1">
      <alignment horizontal="center" vertical="center" wrapText="1"/>
    </xf>
    <xf numFmtId="0" fontId="7" fillId="0" borderId="54" xfId="0" applyFont="1" applyBorder="1" applyAlignment="1">
      <alignment horizontal="center" vertical="center"/>
    </xf>
    <xf numFmtId="0" fontId="7" fillId="0" borderId="64" xfId="0" applyFont="1" applyBorder="1" applyAlignment="1">
      <alignment horizontal="center" vertical="center"/>
    </xf>
    <xf numFmtId="0" fontId="13" fillId="0" borderId="67" xfId="0" applyFont="1" applyBorder="1" applyAlignment="1">
      <alignment horizontal="center" vertical="center"/>
    </xf>
    <xf numFmtId="0" fontId="6" fillId="2" borderId="79" xfId="0" applyFont="1" applyFill="1" applyBorder="1" applyAlignment="1">
      <alignment horizontal="center" vertical="center" shrinkToFit="1"/>
    </xf>
    <xf numFmtId="0" fontId="6" fillId="0" borderId="79" xfId="0" applyFont="1" applyBorder="1" applyAlignment="1">
      <alignment horizontal="center" vertical="center"/>
    </xf>
    <xf numFmtId="0" fontId="6" fillId="2" borderId="86" xfId="0" applyFont="1" applyFill="1" applyBorder="1" applyAlignment="1">
      <alignment horizontal="center" vertical="center" shrinkToFit="1"/>
    </xf>
    <xf numFmtId="0" fontId="6" fillId="0" borderId="79"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0" xfId="0" applyFont="1" applyBorder="1" applyAlignment="1">
      <alignment horizontal="center" vertical="center"/>
    </xf>
    <xf numFmtId="0" fontId="7" fillId="0" borderId="45" xfId="0" applyFont="1" applyBorder="1" applyAlignment="1">
      <alignment horizontal="center" vertical="center" wrapText="1"/>
    </xf>
    <xf numFmtId="0" fontId="8" fillId="2" borderId="15" xfId="0" applyFont="1" applyFill="1" applyBorder="1">
      <alignment vertical="center"/>
    </xf>
    <xf numFmtId="0" fontId="8" fillId="2" borderId="69" xfId="0" applyFont="1" applyFill="1" applyBorder="1">
      <alignment vertical="center"/>
    </xf>
    <xf numFmtId="0" fontId="6" fillId="0" borderId="0" xfId="0" applyFont="1" applyAlignment="1">
      <alignment horizontal="center" vertical="center"/>
    </xf>
    <xf numFmtId="0" fontId="16" fillId="0" borderId="0" xfId="0" applyFont="1">
      <alignment vertical="center"/>
    </xf>
    <xf numFmtId="0" fontId="6" fillId="0" borderId="104" xfId="0" applyFont="1" applyBorder="1">
      <alignment vertical="center"/>
    </xf>
    <xf numFmtId="0" fontId="6" fillId="0" borderId="105" xfId="0" applyFont="1" applyBorder="1">
      <alignment vertical="center"/>
    </xf>
    <xf numFmtId="0" fontId="13" fillId="0" borderId="0" xfId="0" applyFont="1">
      <alignment vertical="center"/>
    </xf>
    <xf numFmtId="0" fontId="13" fillId="0" borderId="72" xfId="0" applyFont="1" applyBorder="1">
      <alignment vertical="center"/>
    </xf>
    <xf numFmtId="0" fontId="19" fillId="4" borderId="80" xfId="0" applyFont="1" applyFill="1" applyBorder="1" applyAlignment="1">
      <alignment horizontal="left" vertical="center"/>
    </xf>
    <xf numFmtId="0" fontId="19" fillId="4" borderId="88" xfId="0" applyFont="1" applyFill="1" applyBorder="1" applyAlignment="1">
      <alignment horizontal="left" vertical="center"/>
    </xf>
    <xf numFmtId="0" fontId="19" fillId="4" borderId="90" xfId="0" applyFont="1" applyFill="1" applyBorder="1" applyAlignment="1">
      <alignment horizontal="left" vertical="center"/>
    </xf>
    <xf numFmtId="0" fontId="19" fillId="4" borderId="92" xfId="0" applyFont="1" applyFill="1" applyBorder="1" applyAlignment="1">
      <alignment horizontal="left" vertical="center"/>
    </xf>
    <xf numFmtId="0" fontId="14" fillId="0" borderId="13" xfId="0" applyFont="1" applyBorder="1" applyAlignment="1">
      <alignment horizontal="center" vertical="center"/>
    </xf>
    <xf numFmtId="0" fontId="6" fillId="0" borderId="93"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0" xfId="0" applyFont="1" applyAlignment="1">
      <alignment horizontal="center" vertical="center" wrapText="1"/>
    </xf>
    <xf numFmtId="0" fontId="9" fillId="2" borderId="65" xfId="0" applyFont="1" applyFill="1" applyBorder="1" applyAlignment="1">
      <alignment horizontal="center" vertical="center" shrinkToFit="1"/>
    </xf>
    <xf numFmtId="0" fontId="20" fillId="0" borderId="29" xfId="0" applyFont="1" applyBorder="1" applyAlignment="1">
      <alignment horizontal="center" vertical="center" wrapText="1"/>
    </xf>
    <xf numFmtId="0" fontId="20" fillId="0" borderId="0" xfId="0" applyFont="1" applyAlignment="1">
      <alignment horizontal="left" vertical="top" wrapText="1"/>
    </xf>
    <xf numFmtId="0" fontId="8" fillId="0" borderId="13" xfId="0" applyFont="1" applyBorder="1">
      <alignment vertical="center"/>
    </xf>
    <xf numFmtId="0" fontId="8" fillId="0" borderId="68" xfId="0" applyFont="1" applyBorder="1">
      <alignment vertical="center"/>
    </xf>
    <xf numFmtId="0" fontId="5" fillId="0" borderId="76" xfId="0" applyFont="1" applyBorder="1" applyAlignment="1">
      <alignment horizontal="center" vertical="center"/>
    </xf>
    <xf numFmtId="0" fontId="0" fillId="0" borderId="76" xfId="0" applyBorder="1">
      <alignment vertical="center"/>
    </xf>
    <xf numFmtId="0" fontId="0" fillId="0" borderId="11" xfId="0" applyBorder="1">
      <alignment vertical="center"/>
    </xf>
    <xf numFmtId="0" fontId="9" fillId="0" borderId="32" xfId="0" applyFont="1" applyBorder="1" applyAlignment="1">
      <alignment horizontal="center" vertical="center" shrinkToFit="1"/>
    </xf>
    <xf numFmtId="0" fontId="9" fillId="0" borderId="113"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18" xfId="0" applyFont="1" applyBorder="1" applyAlignment="1">
      <alignment horizontal="center" vertical="center" shrinkToFit="1"/>
    </xf>
    <xf numFmtId="0" fontId="9" fillId="0" borderId="119" xfId="0" applyFont="1" applyBorder="1" applyAlignment="1">
      <alignment horizontal="center" vertical="center" shrinkToFit="1"/>
    </xf>
    <xf numFmtId="0" fontId="22" fillId="0" borderId="0" xfId="0" applyFont="1">
      <alignment vertical="center"/>
    </xf>
    <xf numFmtId="0" fontId="1" fillId="0" borderId="0" xfId="0" applyFont="1" applyAlignment="1">
      <alignment horizontal="left" vertical="center"/>
    </xf>
    <xf numFmtId="0" fontId="6" fillId="0" borderId="0" xfId="0" applyFont="1" applyAlignment="1">
      <alignment horizontal="left" vertical="center"/>
    </xf>
    <xf numFmtId="0" fontId="6" fillId="0" borderId="120" xfId="0" applyFont="1" applyBorder="1" applyAlignment="1">
      <alignment horizontal="center" vertical="center" shrinkToFit="1"/>
    </xf>
    <xf numFmtId="0" fontId="20" fillId="0" borderId="0" xfId="0" applyFont="1" applyAlignment="1">
      <alignment vertical="top" wrapText="1"/>
    </xf>
    <xf numFmtId="0" fontId="8" fillId="0" borderId="14" xfId="0" applyFont="1" applyBorder="1">
      <alignment vertical="center"/>
    </xf>
    <xf numFmtId="0" fontId="23" fillId="0" borderId="0" xfId="0" applyFont="1">
      <alignment vertical="center"/>
    </xf>
    <xf numFmtId="0" fontId="6" fillId="0" borderId="11" xfId="0" applyFont="1" applyBorder="1" applyAlignment="1">
      <alignment horizontal="center" vertical="center" shrinkToFit="1"/>
    </xf>
    <xf numFmtId="0" fontId="0" fillId="0" borderId="26" xfId="0" applyBorder="1">
      <alignment vertical="center"/>
    </xf>
    <xf numFmtId="0" fontId="0" fillId="0" borderId="116" xfId="0" applyBorder="1">
      <alignment vertical="center"/>
    </xf>
    <xf numFmtId="0" fontId="9" fillId="0" borderId="14" xfId="0" applyFont="1" applyBorder="1" applyAlignment="1">
      <alignment horizontal="center" vertical="center" shrinkToFit="1"/>
    </xf>
    <xf numFmtId="0" fontId="0" fillId="0" borderId="21" xfId="0" applyBorder="1">
      <alignment vertical="center"/>
    </xf>
    <xf numFmtId="0" fontId="0" fillId="0" borderId="63" xfId="0" applyBorder="1">
      <alignment vertical="center"/>
    </xf>
    <xf numFmtId="0" fontId="6" fillId="0" borderId="63" xfId="0" applyFont="1" applyBorder="1" applyAlignment="1">
      <alignment horizontal="center" vertical="center" shrinkToFit="1"/>
    </xf>
    <xf numFmtId="0" fontId="0" fillId="0" borderId="117" xfId="0" applyBorder="1">
      <alignment vertical="center"/>
    </xf>
    <xf numFmtId="0" fontId="6" fillId="0" borderId="50" xfId="0" applyFont="1" applyBorder="1" applyAlignment="1">
      <alignment horizontal="center" vertical="center" shrinkToFit="1"/>
    </xf>
    <xf numFmtId="0" fontId="9" fillId="2" borderId="125" xfId="0" applyFont="1" applyFill="1" applyBorder="1" applyAlignment="1">
      <alignment horizontal="center" vertical="center" shrinkToFit="1"/>
    </xf>
    <xf numFmtId="0" fontId="9" fillId="2" borderId="127" xfId="0" applyFont="1" applyFill="1" applyBorder="1" applyAlignment="1">
      <alignment horizontal="center" vertical="center" shrinkToFit="1"/>
    </xf>
    <xf numFmtId="0" fontId="9" fillId="2" borderId="127" xfId="0" applyFont="1" applyFill="1" applyBorder="1" applyAlignment="1">
      <alignment horizontal="center" vertical="center" wrapText="1"/>
    </xf>
    <xf numFmtId="0" fontId="9" fillId="2" borderId="125" xfId="0" applyFont="1" applyFill="1" applyBorder="1" applyAlignment="1">
      <alignment horizontal="center" vertical="center"/>
    </xf>
    <xf numFmtId="0" fontId="5" fillId="0" borderId="77" xfId="0" applyFont="1" applyBorder="1">
      <alignment vertical="center"/>
    </xf>
    <xf numFmtId="0" fontId="5" fillId="0" borderId="72" xfId="0" applyFont="1" applyBorder="1">
      <alignment vertical="center"/>
    </xf>
    <xf numFmtId="0" fontId="5" fillId="0" borderId="11" xfId="0" applyFont="1" applyBorder="1">
      <alignment vertical="center"/>
    </xf>
    <xf numFmtId="0" fontId="5" fillId="0" borderId="75" xfId="0" applyFont="1" applyBorder="1">
      <alignment vertical="center"/>
    </xf>
    <xf numFmtId="0" fontId="8" fillId="0" borderId="1" xfId="0" applyFont="1" applyBorder="1">
      <alignment vertical="center"/>
    </xf>
    <xf numFmtId="0" fontId="8" fillId="0" borderId="32" xfId="0" applyFont="1" applyBorder="1">
      <alignment vertical="center"/>
    </xf>
    <xf numFmtId="0" fontId="8" fillId="0" borderId="6" xfId="0" applyFont="1" applyBorder="1">
      <alignment vertical="center"/>
    </xf>
    <xf numFmtId="0" fontId="8" fillId="0" borderId="0" xfId="0" applyFont="1" applyAlignment="1">
      <alignment horizontal="left" vertical="center"/>
    </xf>
    <xf numFmtId="0" fontId="13" fillId="0" borderId="76" xfId="0" applyFont="1" applyBorder="1" applyAlignment="1">
      <alignment horizontal="center" vertical="center"/>
    </xf>
    <xf numFmtId="0" fontId="25" fillId="2" borderId="127" xfId="0" applyFont="1" applyFill="1" applyBorder="1" applyAlignment="1">
      <alignment horizontal="center" vertical="center" shrinkToFit="1"/>
    </xf>
    <xf numFmtId="0" fontId="9" fillId="2" borderId="118" xfId="0" applyFont="1" applyFill="1" applyBorder="1" applyAlignment="1">
      <alignment horizontal="center" vertical="center"/>
    </xf>
    <xf numFmtId="0" fontId="25" fillId="2" borderId="118" xfId="0" applyFont="1" applyFill="1" applyBorder="1" applyAlignment="1">
      <alignment horizontal="center" vertical="center" shrinkToFit="1"/>
    </xf>
    <xf numFmtId="0" fontId="26" fillId="0" borderId="0" xfId="1">
      <alignment vertical="center"/>
    </xf>
    <xf numFmtId="0" fontId="24" fillId="0" borderId="0" xfId="0" applyFont="1" applyAlignment="1">
      <alignment horizontal="left" vertical="top"/>
    </xf>
    <xf numFmtId="0" fontId="26" fillId="0" borderId="0" xfId="1" applyAlignment="1">
      <alignment horizontal="left" vertical="top"/>
    </xf>
    <xf numFmtId="0" fontId="24" fillId="0" borderId="0" xfId="0" applyFont="1" applyAlignment="1">
      <alignment horizontal="left" vertical="center"/>
    </xf>
    <xf numFmtId="0" fontId="27" fillId="0" borderId="119" xfId="0" applyFont="1" applyBorder="1">
      <alignment vertical="center"/>
    </xf>
    <xf numFmtId="0" fontId="27" fillId="0" borderId="112" xfId="0" applyFont="1" applyBorder="1">
      <alignment vertical="center"/>
    </xf>
    <xf numFmtId="0" fontId="27" fillId="0" borderId="92" xfId="0" applyFont="1" applyBorder="1">
      <alignment vertical="center"/>
    </xf>
    <xf numFmtId="0" fontId="27" fillId="0" borderId="108" xfId="0" applyFont="1" applyBorder="1">
      <alignment vertical="center"/>
    </xf>
    <xf numFmtId="0" fontId="27" fillId="0" borderId="58" xfId="0" applyFont="1" applyBorder="1">
      <alignment vertical="center"/>
    </xf>
    <xf numFmtId="0" fontId="27" fillId="0" borderId="90" xfId="0" applyFont="1" applyBorder="1">
      <alignment vertical="center"/>
    </xf>
    <xf numFmtId="0" fontId="27" fillId="2" borderId="121" xfId="0" applyFont="1" applyFill="1" applyBorder="1">
      <alignment vertical="center"/>
    </xf>
    <xf numFmtId="0" fontId="27" fillId="2" borderId="131" xfId="0" applyFont="1" applyFill="1" applyBorder="1">
      <alignment vertical="center"/>
    </xf>
    <xf numFmtId="0" fontId="27" fillId="2" borderId="132" xfId="0" applyFont="1" applyFill="1" applyBorder="1">
      <alignment vertical="center"/>
    </xf>
    <xf numFmtId="0" fontId="27" fillId="2" borderId="133" xfId="0" applyFont="1" applyFill="1" applyBorder="1">
      <alignment vertical="center"/>
    </xf>
    <xf numFmtId="0" fontId="26" fillId="0" borderId="0" xfId="1" applyAlignment="1">
      <alignment vertical="center"/>
    </xf>
    <xf numFmtId="0" fontId="7" fillId="0" borderId="66" xfId="0" applyFont="1" applyBorder="1" applyAlignment="1">
      <alignment horizontal="center" vertical="center"/>
    </xf>
    <xf numFmtId="0" fontId="6" fillId="0" borderId="31" xfId="0" applyFont="1" applyBorder="1" applyAlignment="1">
      <alignment horizontal="center" vertical="center" shrinkToFit="1"/>
    </xf>
    <xf numFmtId="0" fontId="7" fillId="0" borderId="31" xfId="0" applyFont="1" applyBorder="1" applyAlignment="1">
      <alignment horizontal="center" vertical="center"/>
    </xf>
    <xf numFmtId="0" fontId="6" fillId="0" borderId="61" xfId="0" applyFont="1" applyBorder="1" applyAlignment="1">
      <alignment horizontal="center" vertical="center" shrinkToFit="1"/>
    </xf>
    <xf numFmtId="0" fontId="7" fillId="0" borderId="26" xfId="0" applyFont="1" applyBorder="1" applyAlignment="1">
      <alignment horizontal="center" vertical="center"/>
    </xf>
    <xf numFmtId="0" fontId="9" fillId="0" borderId="23"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8" xfId="0" applyFont="1" applyBorder="1" applyAlignment="1">
      <alignment horizontal="center" vertical="center" shrinkToFit="1"/>
    </xf>
    <xf numFmtId="0" fontId="28" fillId="0" borderId="29"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57" xfId="0" applyFont="1" applyBorder="1" applyAlignment="1">
      <alignment horizontal="center" vertical="center" shrinkToFit="1"/>
    </xf>
    <xf numFmtId="0" fontId="9" fillId="0" borderId="114" xfId="0" applyFont="1" applyBorder="1" applyAlignment="1">
      <alignment horizontal="center" vertical="center" shrinkToFit="1"/>
    </xf>
    <xf numFmtId="0" fontId="9" fillId="0" borderId="60" xfId="0" applyFont="1" applyBorder="1" applyAlignment="1">
      <alignment horizontal="center" vertical="center" shrinkToFit="1"/>
    </xf>
    <xf numFmtId="0" fontId="9" fillId="0" borderId="65" xfId="0" applyFont="1" applyBorder="1" applyAlignment="1">
      <alignment horizontal="center" vertical="center" shrinkToFit="1"/>
    </xf>
    <xf numFmtId="0" fontId="9" fillId="0" borderId="107"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9"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115" xfId="0" applyFont="1" applyBorder="1" applyAlignment="1">
      <alignment horizontal="center" vertical="center" shrinkToFit="1"/>
    </xf>
    <xf numFmtId="0" fontId="8" fillId="0" borderId="8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87" xfId="0" applyFont="1" applyBorder="1" applyAlignment="1">
      <alignment horizontal="center" vertical="center" shrinkToFit="1"/>
    </xf>
    <xf numFmtId="0" fontId="8" fillId="0" borderId="113" xfId="0" applyFont="1" applyBorder="1" applyAlignment="1">
      <alignment horizontal="center" vertical="center" shrinkToFit="1"/>
    </xf>
    <xf numFmtId="0" fontId="8" fillId="0" borderId="9" xfId="0" applyFont="1" applyBorder="1" applyAlignment="1">
      <alignment horizontal="center" vertical="center" shrinkToFit="1"/>
    </xf>
    <xf numFmtId="0" fontId="3" fillId="0" borderId="0" xfId="0" applyFont="1" applyAlignment="1">
      <alignment horizontal="left" vertical="center"/>
    </xf>
    <xf numFmtId="0" fontId="13" fillId="0" borderId="0" xfId="0" applyFont="1" applyAlignment="1">
      <alignment horizontal="center" vertical="center"/>
    </xf>
    <xf numFmtId="0" fontId="24" fillId="0" borderId="0" xfId="0" applyFont="1" applyAlignment="1">
      <alignment horizontal="left" vertical="top" wrapText="1"/>
    </xf>
    <xf numFmtId="0" fontId="8" fillId="0" borderId="57" xfId="0" applyFont="1" applyBorder="1" applyAlignment="1">
      <alignment horizontal="center" vertical="center" shrinkToFit="1"/>
    </xf>
    <xf numFmtId="0" fontId="8" fillId="0" borderId="53" xfId="0" applyFont="1" applyBorder="1" applyAlignment="1">
      <alignment horizontal="center" vertical="center" shrinkToFit="1"/>
    </xf>
    <xf numFmtId="0" fontId="9" fillId="0" borderId="34" xfId="0" applyFont="1" applyBorder="1" applyAlignment="1">
      <alignment horizontal="center" vertical="center" shrinkToFit="1"/>
    </xf>
    <xf numFmtId="0" fontId="8" fillId="0" borderId="74" xfId="0" applyFont="1" applyBorder="1" applyAlignment="1">
      <alignment horizontal="center" vertical="center"/>
    </xf>
    <xf numFmtId="0" fontId="9" fillId="0" borderId="52"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44" xfId="0" applyFont="1" applyBorder="1" applyAlignment="1">
      <alignment horizontal="center" vertical="center" shrinkToFit="1"/>
    </xf>
    <xf numFmtId="0" fontId="9" fillId="2" borderId="15" xfId="0" applyFont="1" applyFill="1" applyBorder="1" applyAlignment="1">
      <alignment horizontal="center" vertical="center" shrinkToFit="1"/>
    </xf>
    <xf numFmtId="0" fontId="5" fillId="0" borderId="0" xfId="0" applyFont="1" applyAlignment="1">
      <alignment horizontal="left"/>
    </xf>
    <xf numFmtId="0" fontId="9" fillId="2" borderId="66" xfId="0" applyFont="1" applyFill="1" applyBorder="1" applyAlignment="1">
      <alignment horizontal="center" vertical="center" shrinkToFit="1"/>
    </xf>
    <xf numFmtId="0" fontId="9" fillId="0" borderId="22" xfId="0" applyFont="1" applyBorder="1" applyAlignment="1">
      <alignment horizontal="center" vertical="center" shrinkToFit="1"/>
    </xf>
    <xf numFmtId="0" fontId="9" fillId="0" borderId="49"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78"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64"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54"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1" xfId="0" applyFont="1" applyBorder="1" applyAlignment="1">
      <alignment horizontal="center" vertical="center" shrinkToFit="1"/>
    </xf>
    <xf numFmtId="0" fontId="5" fillId="0" borderId="115" xfId="0" applyFont="1" applyBorder="1" applyAlignment="1">
      <alignment horizontal="center" vertical="center" shrinkToFit="1"/>
    </xf>
    <xf numFmtId="0" fontId="5" fillId="0" borderId="106"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6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16" xfId="0" applyFont="1" applyBorder="1" applyAlignment="1">
      <alignment horizontal="center" vertical="center" shrinkToFit="1"/>
    </xf>
    <xf numFmtId="0" fontId="5" fillId="0" borderId="120" xfId="0" applyFont="1" applyBorder="1" applyAlignment="1">
      <alignment horizontal="center" vertical="center" shrinkToFit="1"/>
    </xf>
    <xf numFmtId="0" fontId="5" fillId="0" borderId="55" xfId="0" applyFont="1" applyBorder="1" applyAlignment="1">
      <alignment vertical="center" shrinkToFit="1"/>
    </xf>
    <xf numFmtId="0" fontId="5" fillId="0" borderId="113" xfId="0" applyFont="1" applyBorder="1" applyAlignment="1">
      <alignment horizontal="center" vertical="center" shrinkToFit="1"/>
    </xf>
    <xf numFmtId="0" fontId="5" fillId="0" borderId="34" xfId="0" applyFont="1" applyBorder="1" applyAlignment="1">
      <alignment vertical="center" shrinkToFit="1"/>
    </xf>
    <xf numFmtId="0" fontId="5" fillId="0" borderId="57" xfId="0" applyFont="1" applyBorder="1" applyAlignment="1">
      <alignment horizontal="center" vertical="center" shrinkToFit="1"/>
    </xf>
    <xf numFmtId="0" fontId="5" fillId="0" borderId="8" xfId="0" applyFont="1" applyBorder="1" applyAlignment="1">
      <alignment vertical="center" shrinkToFit="1"/>
    </xf>
    <xf numFmtId="0" fontId="5" fillId="0" borderId="9" xfId="0" applyFont="1" applyBorder="1" applyAlignment="1">
      <alignment horizontal="center" vertical="center" shrinkToFit="1"/>
    </xf>
    <xf numFmtId="0" fontId="5" fillId="0" borderId="58" xfId="0" applyFont="1" applyBorder="1" applyAlignment="1">
      <alignment vertical="center" shrinkToFit="1"/>
    </xf>
    <xf numFmtId="0" fontId="5" fillId="0" borderId="60" xfId="0" applyFont="1" applyBorder="1" applyAlignment="1">
      <alignment horizontal="center" vertical="center" shrinkToFit="1"/>
    </xf>
    <xf numFmtId="0" fontId="5" fillId="0" borderId="51" xfId="0" applyFont="1" applyBorder="1" applyAlignment="1">
      <alignment vertical="center" shrinkToFit="1"/>
    </xf>
    <xf numFmtId="0" fontId="5" fillId="0" borderId="53" xfId="0" applyFont="1" applyBorder="1" applyAlignment="1">
      <alignment horizontal="center" vertical="center" shrinkToFit="1"/>
    </xf>
    <xf numFmtId="0" fontId="5" fillId="0" borderId="44" xfId="0" applyFont="1" applyBorder="1" applyAlignment="1">
      <alignment vertical="center" shrinkToFit="1"/>
    </xf>
    <xf numFmtId="0" fontId="5" fillId="0" borderId="49" xfId="0" applyFont="1" applyBorder="1" applyAlignment="1">
      <alignment vertical="center" shrinkToFit="1"/>
    </xf>
    <xf numFmtId="0" fontId="5" fillId="0" borderId="16"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93"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11"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94" xfId="0" applyFont="1" applyBorder="1" applyAlignment="1">
      <alignment horizontal="center" vertical="center" shrinkToFit="1"/>
    </xf>
    <xf numFmtId="0" fontId="13" fillId="0" borderId="139" xfId="0" applyFont="1" applyBorder="1" applyAlignment="1">
      <alignment horizontal="center" vertical="center"/>
    </xf>
    <xf numFmtId="0" fontId="29" fillId="0" borderId="0" xfId="1" applyFont="1" applyAlignment="1">
      <alignment horizontal="right" vertical="center"/>
    </xf>
    <xf numFmtId="0" fontId="30" fillId="0" borderId="0" xfId="1" applyFont="1" applyAlignment="1">
      <alignment horizontal="right" vertical="center"/>
    </xf>
    <xf numFmtId="0" fontId="27" fillId="2" borderId="134" xfId="0" applyFont="1" applyFill="1" applyBorder="1" applyAlignment="1">
      <alignment horizontal="center" vertical="center"/>
    </xf>
    <xf numFmtId="0" fontId="27" fillId="2" borderId="135" xfId="0" applyFont="1" applyFill="1" applyBorder="1" applyAlignment="1">
      <alignment horizontal="center" vertical="center"/>
    </xf>
    <xf numFmtId="0" fontId="27" fillId="2" borderId="85" xfId="0" applyFont="1" applyFill="1" applyBorder="1" applyAlignment="1">
      <alignment horizontal="center" vertical="center"/>
    </xf>
    <xf numFmtId="0" fontId="27" fillId="2" borderId="48" xfId="0" applyFont="1" applyFill="1" applyBorder="1" applyAlignment="1">
      <alignment horizontal="center" vertical="center"/>
    </xf>
    <xf numFmtId="0" fontId="27" fillId="2" borderId="21" xfId="0" applyFont="1" applyFill="1" applyBorder="1" applyAlignment="1">
      <alignment horizontal="center" vertical="center"/>
    </xf>
    <xf numFmtId="0" fontId="5" fillId="3" borderId="20"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6" fillId="0" borderId="51" xfId="0" applyFont="1" applyBorder="1" applyAlignment="1">
      <alignment horizontal="left" vertical="top"/>
    </xf>
    <xf numFmtId="0" fontId="6" fillId="0" borderId="70" xfId="0" applyFont="1" applyBorder="1" applyAlignment="1">
      <alignment horizontal="left" vertical="top"/>
    </xf>
    <xf numFmtId="0" fontId="6" fillId="0" borderId="21" xfId="0" applyFont="1" applyBorder="1" applyAlignment="1">
      <alignment horizontal="left" vertical="top"/>
    </xf>
    <xf numFmtId="0" fontId="3" fillId="0" borderId="55" xfId="0" applyFont="1" applyBorder="1" applyAlignment="1">
      <alignment horizontal="center" vertical="center"/>
    </xf>
    <xf numFmtId="0" fontId="3" fillId="0" borderId="0" xfId="0" applyFont="1" applyAlignment="1">
      <alignment horizontal="center" vertical="center"/>
    </xf>
    <xf numFmtId="0" fontId="3" fillId="0" borderId="33"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13" fillId="0" borderId="55" xfId="0" applyFont="1" applyBorder="1" applyAlignment="1">
      <alignment horizontal="left" vertical="center"/>
    </xf>
    <xf numFmtId="0" fontId="13" fillId="0" borderId="0" xfId="0" applyFont="1" applyAlignment="1">
      <alignment horizontal="left" vertical="center"/>
    </xf>
    <xf numFmtId="0" fontId="13" fillId="0" borderId="33" xfId="0" applyFont="1" applyBorder="1" applyAlignment="1">
      <alignment horizontal="left" vertical="center"/>
    </xf>
    <xf numFmtId="0" fontId="13" fillId="0" borderId="58" xfId="0" applyFont="1" applyBorder="1" applyAlignment="1">
      <alignment horizontal="left" vertical="center"/>
    </xf>
    <xf numFmtId="0" fontId="13" fillId="0" borderId="73" xfId="0" applyFont="1" applyBorder="1" applyAlignment="1">
      <alignment horizontal="left" vertical="center"/>
    </xf>
    <xf numFmtId="0" fontId="13" fillId="0" borderId="48" xfId="0" applyFont="1" applyBorder="1" applyAlignment="1">
      <alignment horizontal="left" vertical="center"/>
    </xf>
    <xf numFmtId="0" fontId="6" fillId="0" borderId="51" xfId="0" applyFont="1" applyBorder="1" applyAlignment="1">
      <alignment horizontal="left" vertical="top" wrapText="1"/>
    </xf>
    <xf numFmtId="0" fontId="6" fillId="0" borderId="21" xfId="0" applyFont="1" applyBorder="1" applyAlignment="1">
      <alignment horizontal="left" vertical="top" wrapText="1"/>
    </xf>
    <xf numFmtId="0" fontId="3" fillId="0" borderId="55"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6" fillId="0" borderId="71" xfId="0" applyFont="1" applyBorder="1" applyAlignment="1">
      <alignment horizontal="left" vertical="top"/>
    </xf>
    <xf numFmtId="0" fontId="13" fillId="0" borderId="55" xfId="0" applyFont="1" applyBorder="1" applyAlignment="1">
      <alignment horizontal="center" vertical="center"/>
    </xf>
    <xf numFmtId="0" fontId="13" fillId="0" borderId="0" xfId="0" applyFont="1" applyAlignment="1">
      <alignment horizontal="center" vertical="center"/>
    </xf>
    <xf numFmtId="0" fontId="13" fillId="0" borderId="72" xfId="0" applyFont="1" applyBorder="1" applyAlignment="1">
      <alignment horizontal="center" vertical="center"/>
    </xf>
    <xf numFmtId="0" fontId="13" fillId="0" borderId="8" xfId="0" applyFont="1" applyBorder="1" applyAlignment="1">
      <alignment horizontal="center" vertical="center"/>
    </xf>
    <xf numFmtId="0" fontId="13" fillId="0" borderId="11" xfId="0" applyFont="1" applyBorder="1" applyAlignment="1">
      <alignment horizontal="center" vertical="center"/>
    </xf>
    <xf numFmtId="0" fontId="13" fillId="0" borderId="75" xfId="0" applyFont="1" applyBorder="1" applyAlignment="1">
      <alignment horizontal="center" vertical="center"/>
    </xf>
    <xf numFmtId="0" fontId="8" fillId="2" borderId="68" xfId="0" applyFont="1" applyFill="1" applyBorder="1" applyAlignment="1">
      <alignment horizontal="center" vertical="center"/>
    </xf>
    <xf numFmtId="0" fontId="8" fillId="0" borderId="108" xfId="0" applyFont="1" applyBorder="1" applyAlignment="1">
      <alignment horizontal="center" vertical="center"/>
    </xf>
    <xf numFmtId="0" fontId="8" fillId="0" borderId="110" xfId="0" applyFont="1" applyBorder="1" applyAlignment="1">
      <alignment horizontal="center" vertical="center"/>
    </xf>
    <xf numFmtId="0" fontId="24" fillId="0" borderId="0" xfId="0" applyFont="1" applyAlignment="1">
      <alignment horizontal="left" vertical="top" wrapText="1"/>
    </xf>
    <xf numFmtId="0" fontId="9" fillId="2" borderId="1"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14" fillId="0" borderId="83" xfId="0" applyFont="1" applyBorder="1" applyAlignment="1">
      <alignment horizontal="center" vertical="center" wrapText="1"/>
    </xf>
    <xf numFmtId="0" fontId="14" fillId="0" borderId="84" xfId="0" applyFont="1" applyBorder="1" applyAlignment="1">
      <alignment horizontal="center" vertical="center" wrapText="1"/>
    </xf>
    <xf numFmtId="0" fontId="8" fillId="0" borderId="109" xfId="0" applyFont="1" applyBorder="1" applyAlignment="1">
      <alignment horizontal="center" vertical="center"/>
    </xf>
    <xf numFmtId="0" fontId="8" fillId="0" borderId="112" xfId="0" applyFont="1" applyBorder="1" applyAlignment="1">
      <alignment horizontal="center" vertical="center"/>
    </xf>
    <xf numFmtId="0" fontId="7" fillId="0" borderId="34" xfId="0" applyFont="1" applyBorder="1" applyAlignment="1">
      <alignment horizontal="center" vertical="center" wrapText="1"/>
    </xf>
    <xf numFmtId="0" fontId="7" fillId="0" borderId="63"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94" xfId="0" applyFont="1" applyBorder="1" applyAlignment="1">
      <alignment horizontal="center" vertical="center" wrapText="1"/>
    </xf>
    <xf numFmtId="0" fontId="6" fillId="0" borderId="20" xfId="0" applyFont="1" applyBorder="1" applyAlignment="1">
      <alignment horizontal="left" vertical="top"/>
    </xf>
    <xf numFmtId="0" fontId="3" fillId="0" borderId="51" xfId="0" applyFont="1" applyBorder="1" applyAlignment="1">
      <alignment horizontal="left" vertical="center" wrapText="1"/>
    </xf>
    <xf numFmtId="0" fontId="3" fillId="0" borderId="70" xfId="0" applyFont="1" applyBorder="1" applyAlignment="1">
      <alignment horizontal="left" vertical="center" wrapText="1"/>
    </xf>
    <xf numFmtId="0" fontId="3" fillId="0" borderId="71" xfId="0" applyFont="1" applyBorder="1" applyAlignment="1">
      <alignment horizontal="left" vertical="center" wrapText="1"/>
    </xf>
    <xf numFmtId="0" fontId="3" fillId="0" borderId="55" xfId="0" applyFont="1" applyBorder="1" applyAlignment="1">
      <alignment horizontal="left" vertical="center" wrapText="1"/>
    </xf>
    <xf numFmtId="0" fontId="3" fillId="0" borderId="0" xfId="0" applyFont="1" applyAlignment="1">
      <alignment horizontal="left" vertical="center" wrapText="1"/>
    </xf>
    <xf numFmtId="0" fontId="3" fillId="0" borderId="72" xfId="0" applyFont="1" applyBorder="1" applyAlignment="1">
      <alignment horizontal="left" vertical="center" wrapText="1"/>
    </xf>
    <xf numFmtId="0" fontId="3" fillId="0" borderId="58" xfId="0" applyFont="1" applyBorder="1" applyAlignment="1">
      <alignment horizontal="left" vertical="center" wrapText="1"/>
    </xf>
    <xf numFmtId="0" fontId="3" fillId="0" borderId="73" xfId="0" applyFont="1" applyBorder="1" applyAlignment="1">
      <alignment horizontal="left" vertical="center" wrapText="1"/>
    </xf>
    <xf numFmtId="0" fontId="3" fillId="0" borderId="74" xfId="0" applyFont="1" applyBorder="1" applyAlignment="1">
      <alignment horizontal="left" vertical="center" wrapText="1"/>
    </xf>
    <xf numFmtId="0" fontId="1" fillId="0" borderId="32" xfId="0" applyFont="1" applyBorder="1" applyAlignment="1">
      <alignment horizontal="center" vertical="center" shrinkToFit="1"/>
    </xf>
    <xf numFmtId="0" fontId="1" fillId="0" borderId="0" xfId="0" applyFont="1" applyAlignment="1">
      <alignment horizontal="center" vertical="center" shrinkToFit="1"/>
    </xf>
    <xf numFmtId="0" fontId="1" fillId="0" borderId="33" xfId="0" applyFont="1" applyBorder="1" applyAlignment="1">
      <alignment horizontal="center" vertical="center" shrinkToFit="1"/>
    </xf>
    <xf numFmtId="0" fontId="1" fillId="0" borderId="47" xfId="0" applyFont="1" applyBorder="1" applyAlignment="1">
      <alignment horizontal="center" vertical="center" shrinkToFit="1"/>
    </xf>
    <xf numFmtId="0" fontId="1" fillId="0" borderId="73" xfId="0" applyFont="1" applyBorder="1" applyAlignment="1">
      <alignment horizontal="center" vertical="center" shrinkToFit="1"/>
    </xf>
    <xf numFmtId="0" fontId="1" fillId="0" borderId="48"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61"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53"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63" xfId="0" applyFont="1" applyBorder="1" applyAlignment="1">
      <alignment horizontal="center" vertical="center" shrinkToFit="1"/>
    </xf>
    <xf numFmtId="0" fontId="9" fillId="0" borderId="34" xfId="0" applyFont="1" applyBorder="1" applyAlignment="1">
      <alignment horizontal="center" vertical="center" wrapText="1" shrinkToFit="1"/>
    </xf>
    <xf numFmtId="0" fontId="9" fillId="0" borderId="63" xfId="0" applyFont="1" applyBorder="1" applyAlignment="1">
      <alignment horizontal="center" vertical="center" wrapText="1" shrinkToFit="1"/>
    </xf>
    <xf numFmtId="0" fontId="14" fillId="0" borderId="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47" xfId="0" applyFont="1" applyBorder="1" applyAlignment="1">
      <alignment horizontal="center" vertical="center" wrapText="1"/>
    </xf>
    <xf numFmtId="0" fontId="9" fillId="0" borderId="95" xfId="0" applyFont="1" applyBorder="1" applyAlignment="1">
      <alignment horizontal="center" vertical="center" shrinkToFit="1"/>
    </xf>
    <xf numFmtId="0" fontId="9" fillId="0" borderId="96" xfId="0" applyFont="1" applyBorder="1" applyAlignment="1">
      <alignment horizontal="center" vertical="center" shrinkToFit="1"/>
    </xf>
    <xf numFmtId="0" fontId="28" fillId="0" borderId="34" xfId="0" applyFont="1" applyBorder="1" applyAlignment="1">
      <alignment horizontal="center" vertical="center" wrapText="1" shrinkToFit="1"/>
    </xf>
    <xf numFmtId="0" fontId="28" fillId="0" borderId="63" xfId="0" applyFont="1" applyBorder="1" applyAlignment="1">
      <alignment horizontal="center" vertical="center" wrapText="1" shrinkToFit="1"/>
    </xf>
    <xf numFmtId="0" fontId="5" fillId="0" borderId="52"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59" xfId="0" applyFont="1" applyBorder="1" applyAlignment="1">
      <alignment horizontal="center" vertical="center" shrinkToFi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14" fillId="0" borderId="85" xfId="0" applyFont="1" applyBorder="1" applyAlignment="1">
      <alignment horizontal="center" vertical="center" wrapText="1"/>
    </xf>
    <xf numFmtId="0" fontId="8" fillId="0" borderId="74" xfId="0" applyFont="1" applyBorder="1" applyAlignment="1">
      <alignment horizontal="center" vertical="center"/>
    </xf>
    <xf numFmtId="0" fontId="28" fillId="0" borderId="15" xfId="0" applyFont="1" applyBorder="1" applyAlignment="1">
      <alignment horizontal="center" vertical="center" shrinkToFit="1"/>
    </xf>
    <xf numFmtId="0" fontId="28" fillId="0" borderId="14" xfId="0" applyFont="1" applyBorder="1" applyAlignment="1">
      <alignment horizontal="center" vertical="center" shrinkToFit="1"/>
    </xf>
    <xf numFmtId="0" fontId="9" fillId="0" borderId="49" xfId="0" applyFont="1" applyBorder="1" applyAlignment="1">
      <alignment horizontal="center" vertical="center" wrapText="1" shrinkToFit="1"/>
    </xf>
    <xf numFmtId="0" fontId="9" fillId="0" borderId="50" xfId="0" applyFont="1" applyBorder="1" applyAlignment="1">
      <alignment horizontal="center" vertical="center" shrinkToFit="1"/>
    </xf>
    <xf numFmtId="0" fontId="9" fillId="0" borderId="5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59"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58" xfId="0" applyFont="1" applyBorder="1" applyAlignment="1">
      <alignment horizontal="center" vertical="center" shrinkToFit="1"/>
    </xf>
    <xf numFmtId="0" fontId="9" fillId="0" borderId="48" xfId="0" applyFont="1" applyBorder="1" applyAlignment="1">
      <alignment horizontal="center" vertical="center" shrinkToFit="1"/>
    </xf>
    <xf numFmtId="0" fontId="5" fillId="0" borderId="0" xfId="0" applyFont="1" applyAlignment="1">
      <alignment horizontal="center" vertical="center"/>
    </xf>
    <xf numFmtId="0" fontId="9" fillId="0" borderId="44" xfId="0" applyFont="1" applyBorder="1" applyAlignment="1">
      <alignment horizontal="center" vertical="center" shrinkToFit="1"/>
    </xf>
    <xf numFmtId="0" fontId="9" fillId="0" borderId="62"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42" xfId="0" applyFont="1" applyBorder="1" applyAlignment="1">
      <alignment horizontal="center" vertical="center" shrinkToFit="1"/>
    </xf>
    <xf numFmtId="0" fontId="9" fillId="2" borderId="15"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21" fillId="0" borderId="121" xfId="0" applyFont="1" applyBorder="1" applyAlignment="1">
      <alignment horizontal="center" vertical="center"/>
    </xf>
    <xf numFmtId="0" fontId="21" fillId="0" borderId="84" xfId="0" applyFont="1" applyBorder="1" applyAlignment="1">
      <alignment horizontal="center" vertical="center"/>
    </xf>
    <xf numFmtId="0" fontId="21" fillId="0" borderId="89" xfId="0" applyFont="1" applyBorder="1" applyAlignment="1">
      <alignment horizontal="center" vertical="center"/>
    </xf>
    <xf numFmtId="0" fontId="9" fillId="0" borderId="93" xfId="0" applyFont="1" applyBorder="1" applyAlignment="1">
      <alignment horizontal="center" vertical="center" shrinkToFit="1"/>
    </xf>
    <xf numFmtId="0" fontId="9" fillId="0" borderId="94" xfId="0" applyFont="1" applyBorder="1" applyAlignment="1">
      <alignment horizontal="center" vertical="center" shrinkToFit="1"/>
    </xf>
    <xf numFmtId="0" fontId="14" fillId="0" borderId="121" xfId="0" applyFont="1" applyBorder="1" applyAlignment="1">
      <alignment horizontal="center" vertical="center" wrapText="1"/>
    </xf>
    <xf numFmtId="0" fontId="14" fillId="0" borderId="89" xfId="0" applyFont="1" applyBorder="1" applyAlignment="1">
      <alignment horizontal="center" vertical="center" wrapText="1"/>
    </xf>
    <xf numFmtId="0" fontId="13" fillId="0" borderId="0" xfId="0" applyFont="1" applyAlignment="1">
      <alignment horizontal="left"/>
    </xf>
    <xf numFmtId="0" fontId="5" fillId="0" borderId="0" xfId="0" applyFont="1" applyAlignment="1">
      <alignment horizontal="left"/>
    </xf>
    <xf numFmtId="0" fontId="9" fillId="2" borderId="66" xfId="0" applyFont="1" applyFill="1" applyBorder="1" applyAlignment="1">
      <alignment horizontal="center" vertical="center" shrinkToFit="1"/>
    </xf>
    <xf numFmtId="0" fontId="9" fillId="2" borderId="122" xfId="0" applyFont="1" applyFill="1" applyBorder="1" applyAlignment="1">
      <alignment horizontal="center" vertical="center" shrinkToFit="1"/>
    </xf>
    <xf numFmtId="0" fontId="8" fillId="0" borderId="75" xfId="0" applyFont="1" applyBorder="1" applyAlignment="1">
      <alignment horizontal="center" vertical="center"/>
    </xf>
    <xf numFmtId="0" fontId="9" fillId="0" borderId="22" xfId="0" applyFont="1" applyBorder="1" applyAlignment="1">
      <alignment horizontal="center" vertical="center" shrinkToFit="1"/>
    </xf>
    <xf numFmtId="0" fontId="9" fillId="0" borderId="136" xfId="0" applyFont="1" applyBorder="1" applyAlignment="1">
      <alignment horizontal="center" vertical="center" shrinkToFit="1"/>
    </xf>
    <xf numFmtId="0" fontId="9" fillId="0" borderId="49" xfId="0" applyFont="1" applyBorder="1" applyAlignment="1">
      <alignment horizontal="center" vertical="center" shrinkToFit="1"/>
    </xf>
    <xf numFmtId="0" fontId="31" fillId="0" borderId="126" xfId="0" applyFont="1" applyBorder="1" applyAlignment="1">
      <alignment horizontal="center" vertical="center"/>
    </xf>
    <xf numFmtId="0" fontId="31" fillId="0" borderId="109" xfId="0" applyFont="1" applyBorder="1" applyAlignment="1">
      <alignment horizontal="center" vertical="center"/>
    </xf>
    <xf numFmtId="0" fontId="31" fillId="0" borderId="112" xfId="0" applyFont="1" applyBorder="1" applyAlignment="1">
      <alignment horizontal="center" vertical="center"/>
    </xf>
    <xf numFmtId="0" fontId="8" fillId="0" borderId="34" xfId="0" applyFont="1" applyBorder="1" applyAlignment="1">
      <alignment horizontal="left" vertical="center" shrinkToFit="1"/>
    </xf>
    <xf numFmtId="0" fontId="8" fillId="0" borderId="114" xfId="0" applyFont="1" applyBorder="1" applyAlignment="1">
      <alignment horizontal="left" vertical="center" shrinkToFit="1"/>
    </xf>
    <xf numFmtId="0" fontId="8" fillId="0" borderId="57" xfId="0" applyFont="1" applyBorder="1" applyAlignment="1">
      <alignment horizontal="left" vertical="center" shrinkToFit="1"/>
    </xf>
    <xf numFmtId="0" fontId="8" fillId="0" borderId="22" xfId="0" applyFont="1" applyBorder="1" applyAlignment="1">
      <alignment horizontal="left" vertical="center" shrinkToFit="1"/>
    </xf>
    <xf numFmtId="0" fontId="8" fillId="0" borderId="123" xfId="0" applyFont="1" applyBorder="1" applyAlignment="1">
      <alignment horizontal="left" vertical="center" shrinkToFit="1"/>
    </xf>
    <xf numFmtId="0" fontId="8" fillId="0" borderId="53" xfId="0" applyFont="1" applyBorder="1" applyAlignment="1">
      <alignment horizontal="left" vertical="center" shrinkToFit="1"/>
    </xf>
    <xf numFmtId="0" fontId="8" fillId="0" borderId="126" xfId="0" applyFont="1" applyBorder="1" applyAlignment="1">
      <alignment horizontal="center" vertical="center"/>
    </xf>
    <xf numFmtId="0" fontId="31" fillId="0" borderId="108" xfId="0" applyFont="1" applyBorder="1" applyAlignment="1">
      <alignment horizontal="center" vertical="center"/>
    </xf>
    <xf numFmtId="0" fontId="9" fillId="2" borderId="15"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9" fillId="2" borderId="128" xfId="0" applyFont="1" applyFill="1" applyBorder="1" applyAlignment="1">
      <alignment horizontal="center" vertical="center" wrapText="1"/>
    </xf>
    <xf numFmtId="0" fontId="8" fillId="0" borderId="129" xfId="0" applyFont="1" applyBorder="1" applyAlignment="1">
      <alignment horizontal="left" vertical="center" shrinkToFit="1"/>
    </xf>
    <xf numFmtId="0" fontId="8" fillId="0" borderId="130" xfId="0" applyFont="1" applyBorder="1" applyAlignment="1">
      <alignment horizontal="left" vertical="center" shrinkToFit="1"/>
    </xf>
    <xf numFmtId="0" fontId="8" fillId="0" borderId="122" xfId="0" applyFont="1" applyBorder="1" applyAlignment="1">
      <alignment horizontal="left" vertical="center" shrinkToFit="1"/>
    </xf>
    <xf numFmtId="0" fontId="5" fillId="0" borderId="66" xfId="0" applyFont="1" applyBorder="1" applyAlignment="1">
      <alignment horizontal="center" vertical="center" shrinkToFit="1"/>
    </xf>
    <xf numFmtId="0" fontId="5" fillId="0" borderId="122" xfId="0" applyFont="1" applyBorder="1" applyAlignment="1">
      <alignment horizontal="center" vertical="center" shrinkToFit="1"/>
    </xf>
    <xf numFmtId="0" fontId="5" fillId="0" borderId="78" xfId="0" applyFont="1" applyBorder="1" applyAlignment="1">
      <alignment horizontal="center" vertical="center" shrinkToFit="1"/>
    </xf>
    <xf numFmtId="0" fontId="5" fillId="0" borderId="124" xfId="0" applyFont="1" applyBorder="1" applyAlignment="1">
      <alignment horizontal="center" vertical="center" shrinkToFit="1"/>
    </xf>
    <xf numFmtId="0" fontId="17" fillId="5" borderId="97" xfId="0" applyFont="1" applyFill="1" applyBorder="1" applyAlignment="1">
      <alignment horizontal="center" vertical="center" wrapText="1"/>
    </xf>
    <xf numFmtId="0" fontId="17" fillId="5" borderId="84" xfId="0" applyFont="1" applyFill="1" applyBorder="1" applyAlignment="1">
      <alignment horizontal="center" vertical="center"/>
    </xf>
    <xf numFmtId="0" fontId="17" fillId="5" borderId="99" xfId="0" applyFont="1" applyFill="1" applyBorder="1" applyAlignment="1">
      <alignment horizontal="center" vertical="center" wrapText="1"/>
    </xf>
    <xf numFmtId="0" fontId="17" fillId="5" borderId="98" xfId="0" applyFont="1" applyFill="1" applyBorder="1" applyAlignment="1">
      <alignment horizontal="center" vertical="center"/>
    </xf>
    <xf numFmtId="0" fontId="17" fillId="5" borderId="89" xfId="0" applyFont="1" applyFill="1" applyBorder="1" applyAlignment="1">
      <alignment horizontal="center" vertical="center"/>
    </xf>
    <xf numFmtId="0" fontId="17" fillId="5" borderId="91" xfId="0" applyFont="1" applyFill="1" applyBorder="1" applyAlignment="1">
      <alignment horizontal="center" vertical="center"/>
    </xf>
    <xf numFmtId="0" fontId="18" fillId="5" borderId="101" xfId="0" applyFont="1" applyFill="1" applyBorder="1" applyAlignment="1">
      <alignment horizontal="center" vertical="center"/>
    </xf>
    <xf numFmtId="0" fontId="18" fillId="5" borderId="102" xfId="0" applyFont="1" applyFill="1" applyBorder="1" applyAlignment="1">
      <alignment horizontal="center" vertical="center"/>
    </xf>
    <xf numFmtId="0" fontId="18" fillId="5" borderId="103" xfId="0" applyFont="1" applyFill="1" applyBorder="1" applyAlignment="1">
      <alignment horizontal="center" vertical="center"/>
    </xf>
    <xf numFmtId="0" fontId="17" fillId="5" borderId="84" xfId="0" applyFont="1" applyFill="1" applyBorder="1" applyAlignment="1">
      <alignment horizontal="center" vertical="center" wrapText="1"/>
    </xf>
    <xf numFmtId="0" fontId="17" fillId="5" borderId="98" xfId="0" applyFont="1" applyFill="1" applyBorder="1" applyAlignment="1">
      <alignment horizontal="center" vertical="center" wrapText="1"/>
    </xf>
    <xf numFmtId="0" fontId="17" fillId="5" borderId="99" xfId="0" applyFont="1" applyFill="1" applyBorder="1" applyAlignment="1">
      <alignment horizontal="center" vertical="center"/>
    </xf>
    <xf numFmtId="0" fontId="17" fillId="5" borderId="100" xfId="0" applyFont="1" applyFill="1" applyBorder="1" applyAlignment="1">
      <alignment horizontal="center" vertical="center"/>
    </xf>
    <xf numFmtId="0" fontId="17" fillId="5" borderId="97" xfId="0" applyFont="1" applyFill="1" applyBorder="1" applyAlignment="1">
      <alignment horizontal="center" vertical="center"/>
    </xf>
    <xf numFmtId="0" fontId="18" fillId="5" borderId="55" xfId="0" applyFont="1" applyFill="1" applyBorder="1" applyAlignment="1">
      <alignment horizontal="center" vertical="center"/>
    </xf>
    <xf numFmtId="0" fontId="18" fillId="5" borderId="0" xfId="0" applyFont="1" applyFill="1" applyAlignment="1">
      <alignment horizontal="center" vertical="center"/>
    </xf>
    <xf numFmtId="0" fontId="18" fillId="5" borderId="33" xfId="0" applyFont="1" applyFill="1" applyBorder="1" applyAlignment="1">
      <alignment horizontal="center" vertical="center"/>
    </xf>
    <xf numFmtId="0" fontId="0" fillId="0" borderId="55" xfId="0" applyBorder="1" applyAlignment="1">
      <alignment horizontal="left" vertical="center"/>
    </xf>
    <xf numFmtId="0" fontId="0" fillId="0" borderId="0" xfId="0" applyAlignment="1">
      <alignment horizontal="left" vertical="center"/>
    </xf>
    <xf numFmtId="0" fontId="0" fillId="0" borderId="33" xfId="0" applyBorder="1" applyAlignment="1">
      <alignment horizontal="left" vertical="center"/>
    </xf>
    <xf numFmtId="0" fontId="0" fillId="0" borderId="55" xfId="0" applyBorder="1" applyAlignment="1">
      <alignment horizontal="left" vertical="center" wrapText="1"/>
    </xf>
    <xf numFmtId="0" fontId="0" fillId="0" borderId="58" xfId="0" applyBorder="1" applyAlignment="1">
      <alignment horizontal="left" vertical="center"/>
    </xf>
    <xf numFmtId="0" fontId="0" fillId="0" borderId="73" xfId="0" applyBorder="1" applyAlignment="1">
      <alignment horizontal="left" vertical="center"/>
    </xf>
    <xf numFmtId="0" fontId="0" fillId="0" borderId="48" xfId="0" applyBorder="1" applyAlignment="1">
      <alignment horizontal="left" vertical="center"/>
    </xf>
    <xf numFmtId="0" fontId="18" fillId="5" borderId="51" xfId="0" applyFont="1" applyFill="1" applyBorder="1" applyAlignment="1">
      <alignment horizontal="center" vertical="center"/>
    </xf>
    <xf numFmtId="0" fontId="18" fillId="5" borderId="70" xfId="0" applyFont="1" applyFill="1" applyBorder="1" applyAlignment="1">
      <alignment horizontal="center" vertical="center"/>
    </xf>
    <xf numFmtId="0" fontId="18" fillId="5" borderId="21" xfId="0" applyFont="1" applyFill="1" applyBorder="1" applyAlignment="1">
      <alignment horizontal="center" vertical="center"/>
    </xf>
    <xf numFmtId="0" fontId="13" fillId="0" borderId="137" xfId="0" applyFont="1" applyBorder="1" applyAlignment="1">
      <alignment horizontal="left" vertical="center"/>
    </xf>
    <xf numFmtId="0" fontId="13" fillId="0" borderId="138"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8</xdr:col>
      <xdr:colOff>1180353</xdr:colOff>
      <xdr:row>72</xdr:row>
      <xdr:rowOff>179294</xdr:rowOff>
    </xdr:from>
    <xdr:to>
      <xdr:col>9</xdr:col>
      <xdr:colOff>0</xdr:colOff>
      <xdr:row>77</xdr:row>
      <xdr:rowOff>0</xdr:rowOff>
    </xdr:to>
    <xdr:sp macro="" textlink="">
      <xdr:nvSpPr>
        <xdr:cNvPr id="2" name="正方形/長方形 1">
          <a:extLst>
            <a:ext uri="{FF2B5EF4-FFF2-40B4-BE49-F238E27FC236}">
              <a16:creationId xmlns:a16="http://schemas.microsoft.com/office/drawing/2014/main" id="{BECA5220-9D77-4835-9D72-2111952F9F12}"/>
            </a:ext>
          </a:extLst>
        </xdr:cNvPr>
        <xdr:cNvSpPr/>
      </xdr:nvSpPr>
      <xdr:spPr>
        <a:xfrm>
          <a:off x="6619128" y="14485844"/>
          <a:ext cx="747" cy="93989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900" b="1"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900" b="1">
              <a:solidFill>
                <a:sysClr val="windowText" lastClr="000000"/>
              </a:solidFill>
              <a:latin typeface="HGSｺﾞｼｯｸM" panose="020B0600000000000000" pitchFamily="50" charset="-128"/>
              <a:ea typeface="HGSｺﾞｼｯｸM" panose="020B0600000000000000" pitchFamily="50" charset="-128"/>
            </a:rPr>
            <a:t>同意します</a:t>
          </a:r>
        </a:p>
      </xdr:txBody>
    </xdr:sp>
    <xdr:clientData/>
  </xdr:twoCellAnchor>
  <xdr:twoCellAnchor editAs="oneCell">
    <xdr:from>
      <xdr:col>10</xdr:col>
      <xdr:colOff>166687</xdr:colOff>
      <xdr:row>39</xdr:row>
      <xdr:rowOff>64765</xdr:rowOff>
    </xdr:from>
    <xdr:to>
      <xdr:col>13</xdr:col>
      <xdr:colOff>8731</xdr:colOff>
      <xdr:row>43</xdr:row>
      <xdr:rowOff>208841</xdr:rowOff>
    </xdr:to>
    <xdr:pic>
      <xdr:nvPicPr>
        <xdr:cNvPr id="3" name="図 2">
          <a:extLst>
            <a:ext uri="{FF2B5EF4-FFF2-40B4-BE49-F238E27FC236}">
              <a16:creationId xmlns:a16="http://schemas.microsoft.com/office/drawing/2014/main" id="{6E1D378D-BE46-4DB5-8B27-6E989A064730}"/>
            </a:ext>
          </a:extLst>
        </xdr:cNvPr>
        <xdr:cNvPicPr>
          <a:picLocks noChangeAspect="1" noChangeArrowheads="1"/>
        </xdr:cNvPicPr>
      </xdr:nvPicPr>
      <xdr:blipFill>
        <a:blip xmlns:r="http://schemas.openxmlformats.org/officeDocument/2006/relationships" r:embed="rId1" cstate="print">
          <a:biLevel thresh="75000"/>
          <a:extLst>
            <a:ext uri="{28A0092B-C50C-407E-A947-70E740481C1C}">
              <a14:useLocalDpi xmlns:a14="http://schemas.microsoft.com/office/drawing/2010/main" val="0"/>
            </a:ext>
          </a:extLst>
        </a:blip>
        <a:srcRect/>
        <a:stretch>
          <a:fillRect/>
        </a:stretch>
      </xdr:blipFill>
      <xdr:spPr bwMode="auto">
        <a:xfrm>
          <a:off x="20597813" y="6684641"/>
          <a:ext cx="1066005" cy="11050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17196</xdr:colOff>
      <xdr:row>37</xdr:row>
      <xdr:rowOff>0</xdr:rowOff>
    </xdr:from>
    <xdr:to>
      <xdr:col>13</xdr:col>
      <xdr:colOff>73906</xdr:colOff>
      <xdr:row>40</xdr:row>
      <xdr:rowOff>6436</xdr:rowOff>
    </xdr:to>
    <xdr:sp macro="" textlink="">
      <xdr:nvSpPr>
        <xdr:cNvPr id="4" name="正方形/長方形 3">
          <a:extLst>
            <a:ext uri="{FF2B5EF4-FFF2-40B4-BE49-F238E27FC236}">
              <a16:creationId xmlns:a16="http://schemas.microsoft.com/office/drawing/2014/main" id="{835A5464-FF9D-4CBB-891E-DBA5B89C16F7}"/>
            </a:ext>
          </a:extLst>
        </xdr:cNvPr>
        <xdr:cNvSpPr/>
      </xdr:nvSpPr>
      <xdr:spPr>
        <a:xfrm>
          <a:off x="20464196" y="7196667"/>
          <a:ext cx="1284377" cy="71551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ysClr val="windowText" lastClr="000000"/>
              </a:solidFill>
              <a:latin typeface="HGSｺﾞｼｯｸM" panose="020B0600000000000000" pitchFamily="50" charset="-128"/>
              <a:ea typeface="HGSｺﾞｼｯｸM" panose="020B0600000000000000" pitchFamily="50" charset="-128"/>
            </a:rPr>
            <a:t>セミナー規約</a:t>
          </a:r>
          <a:endParaRPr kumimoji="1" lang="en-US" altLang="ja-JP" sz="900" b="1">
            <a:solidFill>
              <a:sysClr val="windowText" lastClr="000000"/>
            </a:solidFill>
            <a:latin typeface="HGSｺﾞｼｯｸM" panose="020B0600000000000000" pitchFamily="50" charset="-128"/>
            <a:ea typeface="HGSｺﾞｼｯｸM" panose="020B0600000000000000" pitchFamily="50" charset="-128"/>
          </a:endParaRPr>
        </a:p>
        <a:p>
          <a:pPr algn="ctr"/>
          <a:r>
            <a:rPr kumimoji="1" lang="ja-JP" altLang="en-US" sz="900" b="1">
              <a:solidFill>
                <a:sysClr val="windowText" lastClr="000000"/>
              </a:solidFill>
              <a:latin typeface="HGSｺﾞｼｯｸM" panose="020B0600000000000000" pitchFamily="50" charset="-128"/>
              <a:ea typeface="HGSｺﾞｼｯｸM" panose="020B0600000000000000" pitchFamily="50" charset="-128"/>
            </a:rPr>
            <a:t>について</a:t>
          </a:r>
        </a:p>
      </xdr:txBody>
    </xdr:sp>
    <xdr:clientData/>
  </xdr:twoCellAnchor>
  <xdr:twoCellAnchor>
    <xdr:from>
      <xdr:col>10</xdr:col>
      <xdr:colOff>139566</xdr:colOff>
      <xdr:row>43</xdr:row>
      <xdr:rowOff>23416</xdr:rowOff>
    </xdr:from>
    <xdr:to>
      <xdr:col>14</xdr:col>
      <xdr:colOff>39157</xdr:colOff>
      <xdr:row>43</xdr:row>
      <xdr:rowOff>517129</xdr:rowOff>
    </xdr:to>
    <xdr:sp macro="" textlink="">
      <xdr:nvSpPr>
        <xdr:cNvPr id="5" name="正方形/長方形 4">
          <a:extLst>
            <a:ext uri="{FF2B5EF4-FFF2-40B4-BE49-F238E27FC236}">
              <a16:creationId xmlns:a16="http://schemas.microsoft.com/office/drawing/2014/main" id="{8090CA4B-A25D-4757-908B-42104F80C34D}"/>
            </a:ext>
          </a:extLst>
        </xdr:cNvPr>
        <xdr:cNvSpPr/>
      </xdr:nvSpPr>
      <xdr:spPr>
        <a:xfrm>
          <a:off x="20586566" y="7537583"/>
          <a:ext cx="1286008" cy="49371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900" b="1" baseline="0">
              <a:solidFill>
                <a:sysClr val="windowText" lastClr="000000"/>
              </a:solidFill>
              <a:latin typeface="HGSｺﾞｼｯｸM" panose="020B0600000000000000" pitchFamily="50" charset="-128"/>
              <a:ea typeface="HGSｺﾞｼｯｸM" panose="020B0600000000000000" pitchFamily="50" charset="-128"/>
            </a:rPr>
            <a:t>  同意します</a:t>
          </a:r>
          <a:endParaRPr kumimoji="1" lang="ja-JP" altLang="en-US" sz="900" b="1">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11</xdr:col>
      <xdr:colOff>263392</xdr:colOff>
      <xdr:row>43</xdr:row>
      <xdr:rowOff>386930</xdr:rowOff>
    </xdr:from>
    <xdr:to>
      <xdr:col>12</xdr:col>
      <xdr:colOff>349250</xdr:colOff>
      <xdr:row>43</xdr:row>
      <xdr:rowOff>731043</xdr:rowOff>
    </xdr:to>
    <xdr:sp macro="" textlink="">
      <xdr:nvSpPr>
        <xdr:cNvPr id="6" name="正方形/長方形 5">
          <a:extLst>
            <a:ext uri="{FF2B5EF4-FFF2-40B4-BE49-F238E27FC236}">
              <a16:creationId xmlns:a16="http://schemas.microsoft.com/office/drawing/2014/main" id="{C8CF1110-03BC-4657-A02F-C621B2361A63}"/>
            </a:ext>
          </a:extLst>
        </xdr:cNvPr>
        <xdr:cNvSpPr/>
      </xdr:nvSpPr>
      <xdr:spPr>
        <a:xfrm>
          <a:off x="20943225" y="7901097"/>
          <a:ext cx="392775" cy="34411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44053</xdr:colOff>
      <xdr:row>56</xdr:row>
      <xdr:rowOff>181903</xdr:rowOff>
    </xdr:from>
    <xdr:to>
      <xdr:col>6</xdr:col>
      <xdr:colOff>15875</xdr:colOff>
      <xdr:row>58</xdr:row>
      <xdr:rowOff>195792</xdr:rowOff>
    </xdr:to>
    <xdr:sp macro="" textlink="">
      <xdr:nvSpPr>
        <xdr:cNvPr id="7" name="正方形/長方形 6">
          <a:extLst>
            <a:ext uri="{FF2B5EF4-FFF2-40B4-BE49-F238E27FC236}">
              <a16:creationId xmlns:a16="http://schemas.microsoft.com/office/drawing/2014/main" id="{BE1C9BF7-52F6-480B-B491-3EC81B6DB44F}"/>
            </a:ext>
          </a:extLst>
        </xdr:cNvPr>
        <xdr:cNvSpPr/>
      </xdr:nvSpPr>
      <xdr:spPr>
        <a:xfrm>
          <a:off x="13416095" y="12056403"/>
          <a:ext cx="1681030" cy="51130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baseline="0">
              <a:solidFill>
                <a:srgbClr val="FF0000"/>
              </a:solidFill>
              <a:latin typeface="HGSｺﾞｼｯｸM" panose="020B0600000000000000" pitchFamily="50" charset="-128"/>
              <a:ea typeface="HGSｺﾞｼｯｸM" panose="020B0600000000000000" pitchFamily="50" charset="-128"/>
            </a:rPr>
            <a:t>↑開催地は略さずに</a:t>
          </a:r>
          <a:endParaRPr kumimoji="1" lang="en-US" altLang="ja-JP" sz="900" b="1" baseline="0">
            <a:solidFill>
              <a:srgbClr val="FF0000"/>
            </a:solidFill>
            <a:latin typeface="HGSｺﾞｼｯｸM" panose="020B0600000000000000" pitchFamily="50" charset="-128"/>
            <a:ea typeface="HGSｺﾞｼｯｸM" panose="020B0600000000000000" pitchFamily="50" charset="-128"/>
          </a:endParaRPr>
        </a:p>
        <a:p>
          <a:pPr algn="l"/>
          <a:r>
            <a:rPr kumimoji="1" lang="ja-JP" altLang="en-US" sz="900" b="1" baseline="0">
              <a:solidFill>
                <a:srgbClr val="FF0000"/>
              </a:solidFill>
              <a:latin typeface="HGSｺﾞｼｯｸM" panose="020B0600000000000000" pitchFamily="50" charset="-128"/>
              <a:ea typeface="HGSｺﾞｼｯｸM" panose="020B0600000000000000" pitchFamily="50" charset="-128"/>
            </a:rPr>
            <a:t>　参加地にご記入ください。</a:t>
          </a:r>
          <a:endParaRPr kumimoji="1" lang="ja-JP" altLang="en-US" sz="900" b="1">
            <a:solidFill>
              <a:srgbClr val="FF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6</xdr:col>
      <xdr:colOff>283105</xdr:colOff>
      <xdr:row>56</xdr:row>
      <xdr:rowOff>190499</xdr:rowOff>
    </xdr:from>
    <xdr:to>
      <xdr:col>8</xdr:col>
      <xdr:colOff>533134</xdr:colOff>
      <xdr:row>58</xdr:row>
      <xdr:rowOff>190499</xdr:rowOff>
    </xdr:to>
    <xdr:sp macro="" textlink="">
      <xdr:nvSpPr>
        <xdr:cNvPr id="8" name="正方形/長方形 7">
          <a:extLst>
            <a:ext uri="{FF2B5EF4-FFF2-40B4-BE49-F238E27FC236}">
              <a16:creationId xmlns:a16="http://schemas.microsoft.com/office/drawing/2014/main" id="{3D94025E-F96C-4555-9F98-51A7EF0FDCA1}"/>
            </a:ext>
          </a:extLst>
        </xdr:cNvPr>
        <xdr:cNvSpPr/>
      </xdr:nvSpPr>
      <xdr:spPr>
        <a:xfrm>
          <a:off x="15364355" y="12064999"/>
          <a:ext cx="2911738" cy="49741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baseline="0">
              <a:solidFill>
                <a:srgbClr val="FF0000"/>
              </a:solidFill>
              <a:latin typeface="HGSｺﾞｼｯｸM" panose="020B0600000000000000" pitchFamily="50" charset="-128"/>
              <a:ea typeface="HGSｺﾞｼｯｸM" panose="020B0600000000000000" pitchFamily="50" charset="-128"/>
            </a:rPr>
            <a:t>↑お申し込み時に必ず全員分ご記入ください。　</a:t>
          </a:r>
          <a:endParaRPr kumimoji="1" lang="en-US" altLang="ja-JP" sz="900" b="1" baseline="0">
            <a:solidFill>
              <a:srgbClr val="FF0000"/>
            </a:solidFill>
            <a:latin typeface="HGSｺﾞｼｯｸM" panose="020B0600000000000000" pitchFamily="50" charset="-128"/>
            <a:ea typeface="HGSｺﾞｼｯｸM" panose="020B0600000000000000" pitchFamily="50" charset="-128"/>
          </a:endParaRPr>
        </a:p>
        <a:p>
          <a:pPr algn="l"/>
          <a:r>
            <a:rPr kumimoji="1" lang="ja-JP" altLang="en-US" sz="900" b="1" baseline="0">
              <a:solidFill>
                <a:srgbClr val="FF0000"/>
              </a:solidFill>
              <a:latin typeface="HGSｺﾞｼｯｸM" panose="020B0600000000000000" pitchFamily="50" charset="-128"/>
              <a:ea typeface="HGSｺﾞｼｯｸM" panose="020B0600000000000000" pitchFamily="50" charset="-128"/>
            </a:rPr>
            <a:t>　後日変更も可能です。</a:t>
          </a:r>
          <a:endParaRPr kumimoji="1" lang="ja-JP" altLang="en-US" sz="900" b="1">
            <a:solidFill>
              <a:srgbClr val="FF0000"/>
            </a:solidFill>
            <a:latin typeface="HGSｺﾞｼｯｸM" panose="020B0600000000000000" pitchFamily="50" charset="-128"/>
            <a:ea typeface="HGSｺﾞｼｯｸM" panose="020B0600000000000000" pitchFamily="50" charset="-128"/>
          </a:endParaRPr>
        </a:p>
      </xdr:txBody>
    </xdr:sp>
    <xdr:clientData/>
  </xdr:twoCellAnchor>
  <xdr:twoCellAnchor editAs="oneCell">
    <xdr:from>
      <xdr:col>18</xdr:col>
      <xdr:colOff>372873</xdr:colOff>
      <xdr:row>43</xdr:row>
      <xdr:rowOff>935961</xdr:rowOff>
    </xdr:from>
    <xdr:to>
      <xdr:col>18</xdr:col>
      <xdr:colOff>3250217</xdr:colOff>
      <xdr:row>53</xdr:row>
      <xdr:rowOff>11113</xdr:rowOff>
    </xdr:to>
    <xdr:pic>
      <xdr:nvPicPr>
        <xdr:cNvPr id="9" name="図 8">
          <a:extLst>
            <a:ext uri="{FF2B5EF4-FFF2-40B4-BE49-F238E27FC236}">
              <a16:creationId xmlns:a16="http://schemas.microsoft.com/office/drawing/2014/main" id="{16C7BBB0-377F-4A71-861A-A2D2C34C603F}"/>
            </a:ext>
          </a:extLst>
        </xdr:cNvPr>
        <xdr:cNvPicPr>
          <a:picLocks noChangeAspect="1"/>
        </xdr:cNvPicPr>
      </xdr:nvPicPr>
      <xdr:blipFill>
        <a:blip xmlns:r="http://schemas.openxmlformats.org/officeDocument/2006/relationships" r:embed="rId2"/>
        <a:stretch>
          <a:fillRect/>
        </a:stretch>
      </xdr:blipFill>
      <xdr:spPr>
        <a:xfrm rot="10800000">
          <a:off x="16940421" y="10782430"/>
          <a:ext cx="2877344" cy="2307698"/>
        </a:xfrm>
        <a:prstGeom prst="rect">
          <a:avLst/>
        </a:prstGeom>
      </xdr:spPr>
    </xdr:pic>
    <xdr:clientData/>
  </xdr:twoCellAnchor>
  <xdr:twoCellAnchor editAs="oneCell">
    <xdr:from>
      <xdr:col>1</xdr:col>
      <xdr:colOff>41672</xdr:colOff>
      <xdr:row>8</xdr:row>
      <xdr:rowOff>23811</xdr:rowOff>
    </xdr:from>
    <xdr:to>
      <xdr:col>8</xdr:col>
      <xdr:colOff>161185</xdr:colOff>
      <xdr:row>11</xdr:row>
      <xdr:rowOff>145155</xdr:rowOff>
    </xdr:to>
    <xdr:pic>
      <xdr:nvPicPr>
        <xdr:cNvPr id="10" name="図 9">
          <a:extLst>
            <a:ext uri="{FF2B5EF4-FFF2-40B4-BE49-F238E27FC236}">
              <a16:creationId xmlns:a16="http://schemas.microsoft.com/office/drawing/2014/main" id="{12A3694A-41AC-457E-9496-41D1CEA126CC}"/>
            </a:ext>
          </a:extLst>
        </xdr:cNvPr>
        <xdr:cNvPicPr>
          <a:picLocks noChangeAspect="1"/>
        </xdr:cNvPicPr>
      </xdr:nvPicPr>
      <xdr:blipFill>
        <a:blip xmlns:r="http://schemas.openxmlformats.org/officeDocument/2006/relationships" r:embed="rId3"/>
        <a:stretch>
          <a:fillRect/>
        </a:stretch>
      </xdr:blipFill>
      <xdr:spPr>
        <a:xfrm rot="10800000">
          <a:off x="279797" y="23811"/>
          <a:ext cx="5929761" cy="792857"/>
        </a:xfrm>
        <a:prstGeom prst="rect">
          <a:avLst/>
        </a:prstGeom>
      </xdr:spPr>
    </xdr:pic>
    <xdr:clientData/>
  </xdr:twoCellAnchor>
  <xdr:twoCellAnchor editAs="oneCell">
    <xdr:from>
      <xdr:col>3</xdr:col>
      <xdr:colOff>101205</xdr:colOff>
      <xdr:row>11</xdr:row>
      <xdr:rowOff>142874</xdr:rowOff>
    </xdr:from>
    <xdr:to>
      <xdr:col>8</xdr:col>
      <xdr:colOff>161327</xdr:colOff>
      <xdr:row>13</xdr:row>
      <xdr:rowOff>66627</xdr:rowOff>
    </xdr:to>
    <xdr:pic>
      <xdr:nvPicPr>
        <xdr:cNvPr id="11" name="図 10">
          <a:extLst>
            <a:ext uri="{FF2B5EF4-FFF2-40B4-BE49-F238E27FC236}">
              <a16:creationId xmlns:a16="http://schemas.microsoft.com/office/drawing/2014/main" id="{100C7103-54E4-4EFB-84CC-666D103ECFB7}"/>
            </a:ext>
          </a:extLst>
        </xdr:cNvPr>
        <xdr:cNvPicPr>
          <a:picLocks noChangeAspect="1"/>
        </xdr:cNvPicPr>
      </xdr:nvPicPr>
      <xdr:blipFill>
        <a:blip xmlns:r="http://schemas.openxmlformats.org/officeDocument/2006/relationships" r:embed="rId4"/>
        <a:stretch>
          <a:fillRect/>
        </a:stretch>
      </xdr:blipFill>
      <xdr:spPr>
        <a:xfrm>
          <a:off x="1401368" y="814387"/>
          <a:ext cx="4803570" cy="366666"/>
        </a:xfrm>
        <a:prstGeom prst="rect">
          <a:avLst/>
        </a:prstGeom>
      </xdr:spPr>
    </xdr:pic>
    <xdr:clientData/>
  </xdr:twoCellAnchor>
  <xdr:twoCellAnchor editAs="oneCell">
    <xdr:from>
      <xdr:col>10</xdr:col>
      <xdr:colOff>152489</xdr:colOff>
      <xdr:row>15</xdr:row>
      <xdr:rowOff>57550</xdr:rowOff>
    </xdr:from>
    <xdr:to>
      <xdr:col>13</xdr:col>
      <xdr:colOff>28540</xdr:colOff>
      <xdr:row>20</xdr:row>
      <xdr:rowOff>37307</xdr:rowOff>
    </xdr:to>
    <xdr:pic>
      <xdr:nvPicPr>
        <xdr:cNvPr id="12" name="図 11">
          <a:extLst>
            <a:ext uri="{FF2B5EF4-FFF2-40B4-BE49-F238E27FC236}">
              <a16:creationId xmlns:a16="http://schemas.microsoft.com/office/drawing/2014/main" id="{36B2CFC3-781F-4FE4-8784-FE45DD50DAFA}"/>
            </a:ext>
          </a:extLst>
        </xdr:cNvPr>
        <xdr:cNvPicPr>
          <a:picLocks noChangeAspect="1"/>
        </xdr:cNvPicPr>
      </xdr:nvPicPr>
      <xdr:blipFill>
        <a:blip xmlns:r="http://schemas.openxmlformats.org/officeDocument/2006/relationships" r:embed="rId5">
          <a:biLevel thresh="75000"/>
        </a:blip>
        <a:stretch>
          <a:fillRect/>
        </a:stretch>
      </xdr:blipFill>
      <xdr:spPr>
        <a:xfrm>
          <a:off x="8905964" y="1691088"/>
          <a:ext cx="1095252" cy="1089420"/>
        </a:xfrm>
        <a:prstGeom prst="rect">
          <a:avLst/>
        </a:prstGeom>
      </xdr:spPr>
    </xdr:pic>
    <xdr:clientData/>
  </xdr:twoCellAnchor>
  <xdr:twoCellAnchor editAs="oneCell">
    <xdr:from>
      <xdr:col>7</xdr:col>
      <xdr:colOff>49608</xdr:colOff>
      <xdr:row>16</xdr:row>
      <xdr:rowOff>210274</xdr:rowOff>
    </xdr:from>
    <xdr:to>
      <xdr:col>10</xdr:col>
      <xdr:colOff>76460</xdr:colOff>
      <xdr:row>19</xdr:row>
      <xdr:rowOff>199750</xdr:rowOff>
    </xdr:to>
    <xdr:pic>
      <xdr:nvPicPr>
        <xdr:cNvPr id="13" name="図 12">
          <a:extLst>
            <a:ext uri="{FF2B5EF4-FFF2-40B4-BE49-F238E27FC236}">
              <a16:creationId xmlns:a16="http://schemas.microsoft.com/office/drawing/2014/main" id="{A3FB4254-7194-416C-BCE2-484942C7DBF2}"/>
            </a:ext>
          </a:extLst>
        </xdr:cNvPr>
        <xdr:cNvPicPr>
          <a:picLocks noChangeAspect="1"/>
        </xdr:cNvPicPr>
      </xdr:nvPicPr>
      <xdr:blipFill>
        <a:blip xmlns:r="http://schemas.openxmlformats.org/officeDocument/2006/relationships" r:embed="rId6"/>
        <a:stretch>
          <a:fillRect/>
        </a:stretch>
      </xdr:blipFill>
      <xdr:spPr>
        <a:xfrm>
          <a:off x="5559821" y="2067649"/>
          <a:ext cx="3265352" cy="660989"/>
        </a:xfrm>
        <a:prstGeom prst="rect">
          <a:avLst/>
        </a:prstGeom>
      </xdr:spPr>
    </xdr:pic>
    <xdr:clientData/>
  </xdr:twoCellAnchor>
  <xdr:twoCellAnchor editAs="oneCell">
    <xdr:from>
      <xdr:col>18</xdr:col>
      <xdr:colOff>1654969</xdr:colOff>
      <xdr:row>8</xdr:row>
      <xdr:rowOff>198438</xdr:rowOff>
    </xdr:from>
    <xdr:to>
      <xdr:col>18</xdr:col>
      <xdr:colOff>3152697</xdr:colOff>
      <xdr:row>10</xdr:row>
      <xdr:rowOff>136499</xdr:rowOff>
    </xdr:to>
    <xdr:pic>
      <xdr:nvPicPr>
        <xdr:cNvPr id="14" name="図 13">
          <a:extLst>
            <a:ext uri="{FF2B5EF4-FFF2-40B4-BE49-F238E27FC236}">
              <a16:creationId xmlns:a16="http://schemas.microsoft.com/office/drawing/2014/main" id="{52AA0D92-C1E7-4515-B908-7F4BE1D1476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8222517" y="2008188"/>
          <a:ext cx="1497728" cy="390499"/>
        </a:xfrm>
        <a:prstGeom prst="rect">
          <a:avLst/>
        </a:prstGeom>
      </xdr:spPr>
    </xdr:pic>
    <xdr:clientData/>
  </xdr:twoCellAnchor>
  <xdr:twoCellAnchor editAs="oneCell">
    <xdr:from>
      <xdr:col>1</xdr:col>
      <xdr:colOff>1</xdr:colOff>
      <xdr:row>21</xdr:row>
      <xdr:rowOff>0</xdr:rowOff>
    </xdr:from>
    <xdr:to>
      <xdr:col>6</xdr:col>
      <xdr:colOff>1416882</xdr:colOff>
      <xdr:row>23</xdr:row>
      <xdr:rowOff>236602</xdr:rowOff>
    </xdr:to>
    <xdr:pic>
      <xdr:nvPicPr>
        <xdr:cNvPr id="15" name="図 14">
          <a:extLst>
            <a:ext uri="{FF2B5EF4-FFF2-40B4-BE49-F238E27FC236}">
              <a16:creationId xmlns:a16="http://schemas.microsoft.com/office/drawing/2014/main" id="{DDA959EB-8AA8-4974-82E2-B121DD8D4364}"/>
            </a:ext>
          </a:extLst>
        </xdr:cNvPr>
        <xdr:cNvPicPr>
          <a:picLocks noChangeAspect="1"/>
        </xdr:cNvPicPr>
      </xdr:nvPicPr>
      <xdr:blipFill>
        <a:blip xmlns:r="http://schemas.openxmlformats.org/officeDocument/2006/relationships" r:embed="rId8"/>
        <a:stretch>
          <a:fillRect/>
        </a:stretch>
      </xdr:blipFill>
      <xdr:spPr>
        <a:xfrm>
          <a:off x="238126" y="3149203"/>
          <a:ext cx="4560132" cy="724759"/>
        </a:xfrm>
        <a:prstGeom prst="rect">
          <a:avLst/>
        </a:prstGeom>
      </xdr:spPr>
    </xdr:pic>
    <xdr:clientData/>
  </xdr:twoCellAnchor>
  <xdr:twoCellAnchor>
    <xdr:from>
      <xdr:col>9</xdr:col>
      <xdr:colOff>1386417</xdr:colOff>
      <xdr:row>57</xdr:row>
      <xdr:rowOff>227540</xdr:rowOff>
    </xdr:from>
    <xdr:to>
      <xdr:col>12</xdr:col>
      <xdr:colOff>433917</xdr:colOff>
      <xdr:row>59</xdr:row>
      <xdr:rowOff>190500</xdr:rowOff>
    </xdr:to>
    <xdr:sp macro="" textlink="">
      <xdr:nvSpPr>
        <xdr:cNvPr id="17" name="正方形/長方形 16">
          <a:extLst>
            <a:ext uri="{FF2B5EF4-FFF2-40B4-BE49-F238E27FC236}">
              <a16:creationId xmlns:a16="http://schemas.microsoft.com/office/drawing/2014/main" id="{2742C7EC-29E5-4EA7-ACF8-FB7BFDD21B1A}"/>
            </a:ext>
          </a:extLst>
        </xdr:cNvPr>
        <xdr:cNvSpPr/>
      </xdr:nvSpPr>
      <xdr:spPr>
        <a:xfrm>
          <a:off x="19700876" y="12329582"/>
          <a:ext cx="1719791" cy="49741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baseline="0">
              <a:solidFill>
                <a:srgbClr val="FF0000"/>
              </a:solidFill>
              <a:latin typeface="HGSｺﾞｼｯｸM" panose="020B0600000000000000" pitchFamily="50" charset="-128"/>
              <a:ea typeface="HGSｺﾞｼｯｸM" panose="020B0600000000000000" pitchFamily="50" charset="-128"/>
            </a:rPr>
            <a:t>↑総合計人数は</a:t>
          </a:r>
          <a:r>
            <a:rPr kumimoji="1" lang="en-US" altLang="ja-JP" sz="900" b="1" baseline="0">
              <a:solidFill>
                <a:srgbClr val="FF0000"/>
              </a:solidFill>
              <a:latin typeface="HGSｺﾞｼｯｸM" panose="020B0600000000000000" pitchFamily="50" charset="-128"/>
              <a:ea typeface="HGSｺﾞｼｯｸM" panose="020B0600000000000000" pitchFamily="50" charset="-128"/>
            </a:rPr>
            <a:t>10</a:t>
          </a:r>
          <a:r>
            <a:rPr kumimoji="1" lang="ja-JP" altLang="en-US" sz="900" b="1" baseline="0">
              <a:solidFill>
                <a:srgbClr val="FF0000"/>
              </a:solidFill>
              <a:latin typeface="HGSｺﾞｼｯｸM" panose="020B0600000000000000" pitchFamily="50" charset="-128"/>
              <a:ea typeface="HGSｺﾞｼｯｸM" panose="020B0600000000000000" pitchFamily="50" charset="-128"/>
            </a:rPr>
            <a:t>名以上　　</a:t>
          </a:r>
          <a:endParaRPr kumimoji="1" lang="en-US" altLang="ja-JP" sz="900" b="1" baseline="0">
            <a:solidFill>
              <a:srgbClr val="FF0000"/>
            </a:solidFill>
            <a:latin typeface="HGSｺﾞｼｯｸM" panose="020B0600000000000000" pitchFamily="50" charset="-128"/>
            <a:ea typeface="HGSｺﾞｼｯｸM" panose="020B0600000000000000" pitchFamily="50" charset="-128"/>
          </a:endParaRPr>
        </a:p>
        <a:p>
          <a:pPr algn="l"/>
          <a:r>
            <a:rPr kumimoji="1" lang="ja-JP" altLang="en-US" sz="900" b="1" baseline="0">
              <a:solidFill>
                <a:srgbClr val="FF0000"/>
              </a:solidFill>
              <a:latin typeface="HGSｺﾞｼｯｸM" panose="020B0600000000000000" pitchFamily="50" charset="-128"/>
              <a:ea typeface="HGSｺﾞｼｯｸM" panose="020B0600000000000000" pitchFamily="50" charset="-128"/>
            </a:rPr>
            <a:t>　になるようにしてください。</a:t>
          </a:r>
          <a:endParaRPr kumimoji="1" lang="ja-JP" altLang="en-US" sz="900" b="1">
            <a:solidFill>
              <a:srgbClr val="FF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9</xdr:col>
      <xdr:colOff>2010833</xdr:colOff>
      <xdr:row>43</xdr:row>
      <xdr:rowOff>777876</xdr:rowOff>
    </xdr:from>
    <xdr:to>
      <xdr:col>14</xdr:col>
      <xdr:colOff>31750</xdr:colOff>
      <xdr:row>43</xdr:row>
      <xdr:rowOff>1102651</xdr:rowOff>
    </xdr:to>
    <xdr:sp macro="" textlink="">
      <xdr:nvSpPr>
        <xdr:cNvPr id="18" name="正方形/長方形 17">
          <a:extLst>
            <a:ext uri="{FF2B5EF4-FFF2-40B4-BE49-F238E27FC236}">
              <a16:creationId xmlns:a16="http://schemas.microsoft.com/office/drawing/2014/main" id="{3842309F-27B7-40BD-941B-5193581B693B}"/>
            </a:ext>
          </a:extLst>
        </xdr:cNvPr>
        <xdr:cNvSpPr/>
      </xdr:nvSpPr>
      <xdr:spPr>
        <a:xfrm>
          <a:off x="20325292" y="8292043"/>
          <a:ext cx="1539875" cy="3247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900" b="1"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900" b="1" baseline="0">
              <a:solidFill>
                <a:srgbClr val="FF0000"/>
              </a:solidFill>
              <a:latin typeface="HGSｺﾞｼｯｸM" panose="020B0600000000000000" pitchFamily="50" charset="-128"/>
              <a:ea typeface="HGSｺﾞｼｯｸM" panose="020B0600000000000000" pitchFamily="50" charset="-128"/>
            </a:rPr>
            <a:t>↑✓を入れてください。</a:t>
          </a:r>
          <a:endParaRPr kumimoji="1" lang="ja-JP" altLang="en-US" sz="900" b="1">
            <a:solidFill>
              <a:srgbClr val="FF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1</xdr:col>
      <xdr:colOff>58208</xdr:colOff>
      <xdr:row>0</xdr:row>
      <xdr:rowOff>216958</xdr:rowOff>
    </xdr:from>
    <xdr:to>
      <xdr:col>9</xdr:col>
      <xdr:colOff>1666874</xdr:colOff>
      <xdr:row>6</xdr:row>
      <xdr:rowOff>153458</xdr:rowOff>
    </xdr:to>
    <xdr:sp macro="" textlink="">
      <xdr:nvSpPr>
        <xdr:cNvPr id="19" name="正方形/長方形 18">
          <a:extLst>
            <a:ext uri="{FF2B5EF4-FFF2-40B4-BE49-F238E27FC236}">
              <a16:creationId xmlns:a16="http://schemas.microsoft.com/office/drawing/2014/main" id="{70501CFC-99A0-0958-2169-E5E8247A88AD}"/>
            </a:ext>
          </a:extLst>
        </xdr:cNvPr>
        <xdr:cNvSpPr/>
      </xdr:nvSpPr>
      <xdr:spPr>
        <a:xfrm>
          <a:off x="296334" y="216958"/>
          <a:ext cx="7990416" cy="1270000"/>
        </a:xfrm>
        <a:prstGeom prst="rect">
          <a:avLst/>
        </a:prstGeom>
        <a:solidFill>
          <a:schemeClr val="accent5">
            <a:lumMod val="20000"/>
            <a:lumOff val="80000"/>
          </a:schemeClr>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tx1"/>
              </a:solidFill>
              <a:effectLst/>
              <a:latin typeface="+mn-lt"/>
              <a:ea typeface="+mn-ea"/>
              <a:cs typeface="+mn-cs"/>
            </a:rPr>
            <a:t>必ず以下の</a:t>
          </a:r>
          <a:r>
            <a:rPr kumimoji="1" lang="ja-JP" altLang="ja-JP" sz="1800" b="1">
              <a:solidFill>
                <a:schemeClr val="tx1"/>
              </a:solidFill>
              <a:effectLst/>
              <a:latin typeface="+mn-lt"/>
              <a:ea typeface="+mn-ea"/>
              <a:cs typeface="+mn-cs"/>
            </a:rPr>
            <a:t>２シート</a:t>
          </a:r>
          <a:r>
            <a:rPr kumimoji="1" lang="ja-JP" altLang="en-US" sz="1800" b="1">
              <a:solidFill>
                <a:schemeClr val="tx1"/>
              </a:solidFill>
              <a:effectLst/>
              <a:latin typeface="+mn-lt"/>
              <a:ea typeface="+mn-ea"/>
              <a:cs typeface="+mn-cs"/>
            </a:rPr>
            <a:t>両方を</a:t>
          </a:r>
          <a:r>
            <a:rPr kumimoji="1" lang="ja-JP" altLang="ja-JP" sz="1800" b="1">
              <a:solidFill>
                <a:schemeClr val="tx1"/>
              </a:solidFill>
              <a:effectLst/>
              <a:latin typeface="+mn-lt"/>
              <a:ea typeface="+mn-ea"/>
              <a:cs typeface="+mn-cs"/>
            </a:rPr>
            <a:t>ご提出</a:t>
          </a:r>
          <a:r>
            <a:rPr kumimoji="1" lang="ja-JP" altLang="en-US" sz="1800" b="1">
              <a:solidFill>
                <a:schemeClr val="tx1"/>
              </a:solidFill>
              <a:effectLst/>
              <a:latin typeface="+mn-lt"/>
              <a:ea typeface="+mn-ea"/>
              <a:cs typeface="+mn-cs"/>
            </a:rPr>
            <a:t>ください</a:t>
          </a:r>
          <a:r>
            <a:rPr kumimoji="1" lang="ja-JP" altLang="ja-JP" sz="1800" b="1">
              <a:solidFill>
                <a:schemeClr val="tx1"/>
              </a:solidFill>
              <a:effectLst/>
              <a:latin typeface="+mn-lt"/>
              <a:ea typeface="+mn-ea"/>
              <a:cs typeface="+mn-cs"/>
            </a:rPr>
            <a:t>。</a:t>
          </a:r>
          <a:endParaRPr kumimoji="1" lang="en-US" altLang="ja-JP" sz="1800" b="1">
            <a:solidFill>
              <a:schemeClr val="tx1"/>
            </a:solidFill>
            <a:effectLst/>
            <a:latin typeface="+mn-lt"/>
            <a:ea typeface="+mn-ea"/>
            <a:cs typeface="+mn-cs"/>
          </a:endParaRPr>
        </a:p>
        <a:p>
          <a:pPr algn="l"/>
          <a:r>
            <a:rPr kumimoji="1" lang="ja-JP" altLang="en-US" sz="1800" b="1">
              <a:solidFill>
                <a:schemeClr val="tx1"/>
              </a:solidFill>
            </a:rPr>
            <a:t>１．</a:t>
          </a:r>
          <a:r>
            <a:rPr kumimoji="1" lang="en-US" altLang="ja-JP" sz="1800" b="1">
              <a:solidFill>
                <a:schemeClr val="tx1"/>
              </a:solidFill>
            </a:rPr>
            <a:t>GSP</a:t>
          </a:r>
          <a:r>
            <a:rPr kumimoji="1" lang="ja-JP" altLang="en-US" sz="1800" b="1">
              <a:solidFill>
                <a:schemeClr val="tx1"/>
              </a:solidFill>
            </a:rPr>
            <a:t>申込書・問い合わせ</a:t>
          </a:r>
          <a:endParaRPr kumimoji="1" lang="en-US" altLang="ja-JP" sz="1800" b="1">
            <a:solidFill>
              <a:schemeClr val="tx1"/>
            </a:solidFill>
          </a:endParaRPr>
        </a:p>
        <a:p>
          <a:pPr algn="l"/>
          <a:r>
            <a:rPr kumimoji="1" lang="ja-JP" altLang="en-US" sz="1800" b="1">
              <a:solidFill>
                <a:schemeClr val="tx1"/>
              </a:solidFill>
            </a:rPr>
            <a:t>２．</a:t>
          </a:r>
          <a:r>
            <a:rPr kumimoji="1" lang="en-US" altLang="ja-JP" sz="1800" b="1">
              <a:solidFill>
                <a:schemeClr val="tx1"/>
              </a:solidFill>
            </a:rPr>
            <a:t>GSP</a:t>
          </a:r>
          <a:r>
            <a:rPr kumimoji="1" lang="ja-JP" altLang="en-US" sz="1800" b="1">
              <a:solidFill>
                <a:schemeClr val="tx1"/>
              </a:solidFill>
            </a:rPr>
            <a:t>申込者情報</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1050032</xdr:colOff>
      <xdr:row>0</xdr:row>
      <xdr:rowOff>0</xdr:rowOff>
    </xdr:from>
    <xdr:to>
      <xdr:col>21</xdr:col>
      <xdr:colOff>278427</xdr:colOff>
      <xdr:row>3</xdr:row>
      <xdr:rowOff>30136</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94720" y="0"/>
          <a:ext cx="1493759" cy="377799"/>
        </a:xfrm>
        <a:prstGeom prst="rect">
          <a:avLst/>
        </a:prstGeom>
      </xdr:spPr>
    </xdr:pic>
    <xdr:clientData/>
  </xdr:twoCellAnchor>
  <xdr:twoCellAnchor editAs="oneCell">
    <xdr:from>
      <xdr:col>0</xdr:col>
      <xdr:colOff>14288</xdr:colOff>
      <xdr:row>0</xdr:row>
      <xdr:rowOff>5003</xdr:rowOff>
    </xdr:from>
    <xdr:to>
      <xdr:col>4</xdr:col>
      <xdr:colOff>675889</xdr:colOff>
      <xdr:row>3</xdr:row>
      <xdr:rowOff>67443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4288" y="5003"/>
          <a:ext cx="3019039" cy="405341"/>
        </a:xfrm>
        <a:prstGeom prst="rect">
          <a:avLst/>
        </a:prstGeom>
      </xdr:spPr>
    </xdr:pic>
    <xdr:clientData/>
  </xdr:twoCellAnchor>
  <xdr:oneCellAnchor>
    <xdr:from>
      <xdr:col>4</xdr:col>
      <xdr:colOff>324069</xdr:colOff>
      <xdr:row>0</xdr:row>
      <xdr:rowOff>0</xdr:rowOff>
    </xdr:from>
    <xdr:ext cx="808683" cy="350345"/>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504966" y="0"/>
          <a:ext cx="808683" cy="3503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en-US" altLang="ja-JP" sz="2400">
              <a:latin typeface="Yu Gothic UI" panose="020B0500000000000000" pitchFamily="50" charset="-128"/>
              <a:ea typeface="Yu Gothic UI" panose="020B0500000000000000" pitchFamily="50" charset="-128"/>
            </a:rPr>
            <a:t>2025</a:t>
          </a:r>
          <a:endParaRPr kumimoji="1" lang="ja-JP" altLang="en-US" sz="2400">
            <a:latin typeface="Yu Gothic UI" panose="020B0500000000000000" pitchFamily="50" charset="-128"/>
            <a:ea typeface="Yu Gothic UI" panose="020B0500000000000000" pitchFamily="50" charset="-128"/>
          </a:endParaRPr>
        </a:p>
      </xdr:txBody>
    </xdr:sp>
    <xdr:clientData/>
  </xdr:oneCellAnchor>
  <xdr:oneCellAnchor>
    <xdr:from>
      <xdr:col>26</xdr:col>
      <xdr:colOff>0</xdr:colOff>
      <xdr:row>46</xdr:row>
      <xdr:rowOff>0</xdr:rowOff>
    </xdr:from>
    <xdr:ext cx="184731" cy="26456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7094200" y="913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anabeconsulting.co.jp/docs/seminar-terms.html" TargetMode="External"/><Relationship Id="rId1" Type="http://schemas.openxmlformats.org/officeDocument/2006/relationships/hyperlink" Target="https://www.tanabeconsulting.co.jp/semina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2ABA4-C231-45AE-93DA-13F11491DE8F}">
  <sheetPr>
    <tabColor rgb="FF0070C0"/>
  </sheetPr>
  <dimension ref="B15:AH79"/>
  <sheetViews>
    <sheetView view="pageBreakPreview" zoomScale="80" zoomScaleNormal="80" zoomScaleSheetLayoutView="80" workbookViewId="0">
      <selection activeCell="B30" sqref="B30:F31"/>
    </sheetView>
  </sheetViews>
  <sheetFormatPr defaultRowHeight="18" x14ac:dyDescent="0.55000000000000004"/>
  <cols>
    <col min="1" max="1" width="3.08203125" customWidth="1"/>
    <col min="3" max="4" width="5" customWidth="1"/>
    <col min="5" max="5" width="10" customWidth="1"/>
    <col min="6" max="6" width="12.5" customWidth="1"/>
    <col min="7" max="7" width="27.83203125" customWidth="1"/>
    <col min="8" max="8" width="7.08203125" customWidth="1"/>
    <col min="9" max="9" width="7.5" customWidth="1"/>
    <col min="10" max="10" width="28" customWidth="1"/>
    <col min="11" max="11" width="3.08203125" customWidth="1"/>
    <col min="12" max="12" width="4" customWidth="1"/>
    <col min="14" max="14" width="2.08203125" customWidth="1"/>
    <col min="15" max="15" width="25.08203125" customWidth="1"/>
    <col min="16" max="16" width="14.25" customWidth="1"/>
    <col min="17" max="17" width="43.58203125" customWidth="1"/>
    <col min="18" max="18" width="15" customWidth="1"/>
    <col min="19" max="19" width="43.08203125" customWidth="1"/>
    <col min="20" max="20" width="1.75" customWidth="1"/>
    <col min="31" max="31" width="7.58203125" customWidth="1"/>
  </cols>
  <sheetData>
    <row r="15" spans="2:2" ht="23.5" x14ac:dyDescent="0.55000000000000004">
      <c r="B15" s="80" t="s">
        <v>0</v>
      </c>
    </row>
    <row r="16" spans="2:2" x14ac:dyDescent="0.55000000000000004">
      <c r="B16" s="106" t="s">
        <v>1</v>
      </c>
    </row>
    <row r="22" spans="2:34" x14ac:dyDescent="0.55000000000000004">
      <c r="O22" s="4"/>
      <c r="P22" s="4"/>
      <c r="Q22" s="4"/>
      <c r="R22" s="4"/>
      <c r="S22" s="4"/>
      <c r="T22" s="4"/>
      <c r="U22" s="4"/>
      <c r="V22" s="4"/>
      <c r="W22" s="4"/>
    </row>
    <row r="23" spans="2:34" ht="21" x14ac:dyDescent="0.55000000000000004">
      <c r="B23" s="1"/>
      <c r="C23" s="2"/>
      <c r="D23" s="2"/>
      <c r="E23" s="33"/>
      <c r="F23" s="1"/>
      <c r="G23" s="2"/>
      <c r="H23" s="33"/>
      <c r="I23" s="33"/>
      <c r="J23" s="5"/>
      <c r="K23" s="5"/>
      <c r="L23" s="153"/>
      <c r="O23" s="4"/>
      <c r="P23" s="4"/>
      <c r="Q23" s="4"/>
      <c r="R23" s="4"/>
      <c r="S23" s="4"/>
      <c r="T23" s="4"/>
      <c r="U23" s="4"/>
      <c r="V23" s="4"/>
      <c r="W23" s="4"/>
      <c r="X23" s="4"/>
      <c r="Y23" s="4"/>
      <c r="Z23" s="4"/>
      <c r="AA23" s="4"/>
      <c r="AB23" s="4"/>
      <c r="AC23" s="4"/>
      <c r="AD23" s="4"/>
    </row>
    <row r="24" spans="2:34" ht="21" x14ac:dyDescent="0.55000000000000004">
      <c r="B24" s="1"/>
      <c r="C24" s="2"/>
      <c r="D24" s="2"/>
      <c r="E24" s="33"/>
      <c r="F24" s="1"/>
      <c r="G24" s="2"/>
      <c r="H24" s="33"/>
      <c r="I24" s="33"/>
      <c r="J24" s="5"/>
      <c r="K24" s="5"/>
      <c r="L24" s="153"/>
      <c r="O24" s="4"/>
      <c r="P24" s="4"/>
      <c r="Q24" s="4"/>
      <c r="R24" s="4"/>
      <c r="S24" s="4"/>
      <c r="T24" s="4"/>
      <c r="U24" s="4"/>
      <c r="V24" s="4"/>
      <c r="W24" s="4"/>
      <c r="X24" s="4"/>
      <c r="Y24" s="4"/>
      <c r="Z24" s="4"/>
      <c r="AA24" s="4"/>
      <c r="AB24" s="4"/>
      <c r="AC24" s="4"/>
      <c r="AD24" s="4"/>
    </row>
    <row r="25" spans="2:34" ht="7.4" customHeight="1" x14ac:dyDescent="0.55000000000000004">
      <c r="B25" s="1"/>
      <c r="C25" s="2"/>
      <c r="D25" s="2"/>
      <c r="E25" s="33"/>
      <c r="F25" s="1"/>
      <c r="G25" s="2"/>
      <c r="H25" s="33"/>
      <c r="I25" s="33"/>
      <c r="J25" s="5"/>
      <c r="K25" s="5"/>
      <c r="L25" s="153"/>
      <c r="O25" s="4"/>
      <c r="P25" s="4"/>
      <c r="Q25" s="4"/>
      <c r="R25" s="4"/>
      <c r="S25" s="4"/>
      <c r="T25" s="4"/>
      <c r="U25" s="4"/>
      <c r="V25" s="4"/>
      <c r="W25" s="4"/>
      <c r="X25" s="4"/>
      <c r="Y25" s="4"/>
      <c r="Z25" s="4"/>
      <c r="AA25" s="4"/>
      <c r="AB25" s="4"/>
      <c r="AC25" s="4"/>
      <c r="AD25" s="4"/>
    </row>
    <row r="26" spans="2:34" ht="27.75" customHeight="1" x14ac:dyDescent="0.55000000000000004">
      <c r="B26" s="75" t="s">
        <v>2</v>
      </c>
      <c r="C26" s="2"/>
      <c r="D26" s="2"/>
      <c r="E26" s="33"/>
      <c r="F26" s="1"/>
      <c r="G26" s="2"/>
      <c r="H26" s="33"/>
      <c r="I26" s="33"/>
      <c r="J26" s="5"/>
      <c r="K26" s="5"/>
      <c r="L26" s="153"/>
      <c r="O26" s="4"/>
      <c r="P26" s="4"/>
      <c r="Q26" s="4"/>
      <c r="R26" s="4"/>
      <c r="S26" s="4"/>
      <c r="T26" s="4"/>
      <c r="U26" s="4"/>
      <c r="V26" s="4"/>
      <c r="W26" s="4"/>
      <c r="X26" s="4"/>
      <c r="Y26" s="4"/>
      <c r="Z26" s="4"/>
      <c r="AA26" s="4"/>
      <c r="AB26" s="4"/>
      <c r="AC26" s="4"/>
      <c r="AD26" s="4"/>
    </row>
    <row r="27" spans="2:34" s="4" customFormat="1" ht="22.5" customHeight="1" thickBot="1" x14ac:dyDescent="0.6">
      <c r="B27" s="76" t="s">
        <v>3</v>
      </c>
      <c r="C27" s="2"/>
      <c r="D27" s="2"/>
      <c r="E27" s="33"/>
      <c r="F27" s="1"/>
      <c r="G27" s="2"/>
      <c r="H27" s="33"/>
      <c r="I27" s="33"/>
      <c r="J27" s="5"/>
      <c r="K27" s="5"/>
      <c r="L27" s="33"/>
      <c r="AG27"/>
      <c r="AH27"/>
    </row>
    <row r="28" spans="2:34" s="4" customFormat="1" ht="21.75" customHeight="1" x14ac:dyDescent="0.55000000000000004">
      <c r="B28" s="64" t="s">
        <v>4</v>
      </c>
      <c r="C28" s="65"/>
      <c r="D28" s="65"/>
      <c r="E28" s="65"/>
      <c r="F28" s="65"/>
      <c r="G28" s="65"/>
      <c r="H28" s="65"/>
      <c r="I28" s="79"/>
      <c r="J28" s="45" t="s">
        <v>5</v>
      </c>
      <c r="K28" s="260">
        <f>'2．GSP申込者情報'!V45</f>
        <v>0</v>
      </c>
      <c r="L28" s="260"/>
      <c r="M28" s="46" t="s">
        <v>6</v>
      </c>
    </row>
    <row r="29" spans="2:34" s="4" customFormat="1" ht="16.899999999999999" customHeight="1" x14ac:dyDescent="0.55000000000000004">
      <c r="B29" s="284" t="s">
        <v>7</v>
      </c>
      <c r="C29" s="233"/>
      <c r="D29" s="233"/>
      <c r="E29" s="233"/>
      <c r="F29" s="234"/>
      <c r="G29" s="232" t="s">
        <v>8</v>
      </c>
      <c r="H29" s="233"/>
      <c r="I29" s="234"/>
      <c r="J29" s="285" t="s">
        <v>9</v>
      </c>
      <c r="K29" s="286"/>
      <c r="L29" s="286"/>
      <c r="M29" s="287"/>
    </row>
    <row r="30" spans="2:34" s="4" customFormat="1" ht="22.4" customHeight="1" x14ac:dyDescent="0.55000000000000004">
      <c r="B30" s="294"/>
      <c r="C30" s="295"/>
      <c r="D30" s="295"/>
      <c r="E30" s="295"/>
      <c r="F30" s="296"/>
      <c r="G30" s="241"/>
      <c r="H30" s="242"/>
      <c r="I30" s="243"/>
      <c r="J30" s="288"/>
      <c r="K30" s="289"/>
      <c r="L30" s="289"/>
      <c r="M30" s="290"/>
    </row>
    <row r="31" spans="2:34" s="4" customFormat="1" ht="22.4" customHeight="1" x14ac:dyDescent="0.55000000000000004">
      <c r="B31" s="297"/>
      <c r="C31" s="298"/>
      <c r="D31" s="298"/>
      <c r="E31" s="298"/>
      <c r="F31" s="299"/>
      <c r="G31" s="244"/>
      <c r="H31" s="245"/>
      <c r="I31" s="246"/>
      <c r="J31" s="291"/>
      <c r="K31" s="292"/>
      <c r="L31" s="292"/>
      <c r="M31" s="293"/>
    </row>
    <row r="32" spans="2:34" s="4" customFormat="1" ht="18.399999999999999" customHeight="1" x14ac:dyDescent="0.55000000000000004">
      <c r="B32" s="229" t="s">
        <v>10</v>
      </c>
      <c r="C32" s="232" t="s">
        <v>11</v>
      </c>
      <c r="D32" s="233"/>
      <c r="E32" s="233"/>
      <c r="F32" s="234"/>
      <c r="G32" s="247" t="s">
        <v>12</v>
      </c>
      <c r="H32" s="248"/>
      <c r="I32" s="232" t="s">
        <v>13</v>
      </c>
      <c r="J32" s="233"/>
      <c r="K32" s="233"/>
      <c r="L32" s="233"/>
      <c r="M32" s="253"/>
    </row>
    <row r="33" spans="2:31" s="4" customFormat="1" ht="17.149999999999999" customHeight="1" x14ac:dyDescent="0.55000000000000004">
      <c r="B33" s="230"/>
      <c r="C33" s="235"/>
      <c r="D33" s="236"/>
      <c r="E33" s="236"/>
      <c r="F33" s="237"/>
      <c r="G33" s="249"/>
      <c r="H33" s="250"/>
      <c r="I33" s="254"/>
      <c r="J33" s="255"/>
      <c r="K33" s="255"/>
      <c r="L33" s="255"/>
      <c r="M33" s="256"/>
    </row>
    <row r="34" spans="2:31" s="4" customFormat="1" ht="17.149999999999999" customHeight="1" thickBot="1" x14ac:dyDescent="0.6">
      <c r="B34" s="231"/>
      <c r="C34" s="238"/>
      <c r="D34" s="239"/>
      <c r="E34" s="239"/>
      <c r="F34" s="240"/>
      <c r="G34" s="251"/>
      <c r="H34" s="252"/>
      <c r="I34" s="257"/>
      <c r="J34" s="258"/>
      <c r="K34" s="258"/>
      <c r="L34" s="258"/>
      <c r="M34" s="259"/>
    </row>
    <row r="35" spans="2:31" s="4" customFormat="1" ht="4.9000000000000004" customHeight="1" x14ac:dyDescent="0.55000000000000004"/>
    <row r="36" spans="2:31" s="4" customFormat="1" ht="15.4" customHeight="1" x14ac:dyDescent="0.55000000000000004">
      <c r="B36" s="4" t="s">
        <v>14</v>
      </c>
    </row>
    <row r="37" spans="2:31" s="4" customFormat="1" ht="15.4" customHeight="1" x14ac:dyDescent="0.55000000000000004">
      <c r="B37" s="4" t="s">
        <v>15</v>
      </c>
    </row>
    <row r="38" spans="2:31" s="4" customFormat="1" ht="15.4" customHeight="1" thickBot="1" x14ac:dyDescent="0.6"/>
    <row r="39" spans="2:31" s="4" customFormat="1" ht="19.899999999999999" customHeight="1" x14ac:dyDescent="0.55000000000000004">
      <c r="B39" s="98" t="s">
        <v>16</v>
      </c>
      <c r="C39" s="7"/>
      <c r="D39" s="7"/>
      <c r="E39" s="7"/>
      <c r="F39" s="7"/>
      <c r="G39" s="66"/>
      <c r="H39" s="67"/>
      <c r="I39" s="11"/>
      <c r="J39" s="94"/>
    </row>
    <row r="40" spans="2:31" s="4" customFormat="1" ht="19.899999999999999" customHeight="1" x14ac:dyDescent="0.55000000000000004">
      <c r="B40" s="99" t="s">
        <v>17</v>
      </c>
      <c r="C40" s="8"/>
      <c r="D40" s="8"/>
      <c r="E40" s="8"/>
      <c r="F40" s="8"/>
      <c r="G40" s="8"/>
      <c r="H40"/>
      <c r="J40" s="95"/>
    </row>
    <row r="41" spans="2:31" s="4" customFormat="1" ht="19.899999999999999" customHeight="1" x14ac:dyDescent="0.55000000000000004">
      <c r="B41" s="99" t="s">
        <v>18</v>
      </c>
      <c r="C41" s="8"/>
      <c r="D41" s="8"/>
      <c r="E41" s="8"/>
      <c r="F41" s="8"/>
      <c r="G41" s="8"/>
      <c r="H41"/>
      <c r="J41" s="95"/>
    </row>
    <row r="42" spans="2:31" s="4" customFormat="1" ht="19.899999999999999" customHeight="1" thickBot="1" x14ac:dyDescent="0.6">
      <c r="B42" s="100" t="s">
        <v>19</v>
      </c>
      <c r="C42" s="9"/>
      <c r="D42" s="9"/>
      <c r="E42" s="9"/>
      <c r="F42" s="9"/>
      <c r="G42" s="9"/>
      <c r="H42" s="68"/>
      <c r="I42" s="96"/>
      <c r="J42" s="97"/>
      <c r="O42"/>
      <c r="P42"/>
      <c r="Q42"/>
      <c r="R42"/>
      <c r="S42"/>
      <c r="T42"/>
      <c r="U42"/>
      <c r="V42"/>
      <c r="W42"/>
      <c r="X42"/>
      <c r="Y42"/>
      <c r="Z42"/>
      <c r="AA42"/>
      <c r="AB42"/>
      <c r="AC42"/>
    </row>
    <row r="43" spans="2:31" s="4" customFormat="1" ht="15" customHeight="1" x14ac:dyDescent="0.55000000000000004">
      <c r="B43" s="1"/>
      <c r="C43" s="10"/>
      <c r="D43" s="10"/>
      <c r="E43" s="10"/>
      <c r="F43" s="10"/>
      <c r="G43" s="10"/>
      <c r="H43" s="10"/>
      <c r="O43"/>
      <c r="P43"/>
      <c r="Q43"/>
      <c r="R43"/>
      <c r="S43"/>
      <c r="T43"/>
      <c r="U43"/>
      <c r="V43"/>
      <c r="W43"/>
      <c r="X43"/>
      <c r="Y43"/>
      <c r="Z43"/>
      <c r="AA43"/>
      <c r="AB43"/>
      <c r="AC43"/>
      <c r="AD43"/>
    </row>
    <row r="44" spans="2:31" ht="94.15" customHeight="1" x14ac:dyDescent="0.55000000000000004">
      <c r="B44" s="263" t="s">
        <v>20</v>
      </c>
      <c r="C44" s="263"/>
      <c r="D44" s="263"/>
      <c r="E44" s="263"/>
      <c r="F44" s="263"/>
      <c r="G44" s="263"/>
      <c r="H44" s="263"/>
      <c r="I44" s="263"/>
      <c r="J44" s="263"/>
      <c r="K44" s="63"/>
      <c r="L44" s="78"/>
      <c r="M44" s="78"/>
      <c r="N44" s="78"/>
      <c r="R44" s="222" t="s">
        <v>21</v>
      </c>
      <c r="S44" s="223"/>
      <c r="T44" s="120"/>
      <c r="U44" s="120"/>
      <c r="V44" s="120"/>
      <c r="AE44" t="s">
        <v>22</v>
      </c>
    </row>
    <row r="45" spans="2:31" x14ac:dyDescent="0.55000000000000004">
      <c r="B45" s="107" t="s">
        <v>23</v>
      </c>
      <c r="C45" s="154"/>
      <c r="D45" s="108" t="s">
        <v>24</v>
      </c>
      <c r="E45" s="154"/>
      <c r="F45" s="154"/>
      <c r="G45" s="154"/>
      <c r="H45" s="154"/>
      <c r="I45" s="154"/>
      <c r="J45" s="154"/>
      <c r="K45" s="63"/>
      <c r="L45" s="78"/>
      <c r="M45" s="78"/>
    </row>
    <row r="46" spans="2:31" ht="18.5" thickBot="1" x14ac:dyDescent="0.6">
      <c r="B46" s="74" t="s">
        <v>25</v>
      </c>
    </row>
    <row r="47" spans="2:31" x14ac:dyDescent="0.55000000000000004">
      <c r="B47" s="264" t="s">
        <v>26</v>
      </c>
      <c r="C47" s="266" t="s">
        <v>27</v>
      </c>
      <c r="D47" s="267"/>
      <c r="E47" s="270" t="s">
        <v>28</v>
      </c>
      <c r="F47" s="270"/>
      <c r="G47" s="270"/>
      <c r="H47" s="270"/>
      <c r="I47" s="270"/>
      <c r="J47" s="270"/>
      <c r="K47" s="270"/>
      <c r="L47" s="271"/>
    </row>
    <row r="48" spans="2:31" ht="18.5" thickBot="1" x14ac:dyDescent="0.6">
      <c r="B48" s="265"/>
      <c r="C48" s="268"/>
      <c r="D48" s="269"/>
      <c r="E48" s="23" t="s">
        <v>29</v>
      </c>
      <c r="F48" s="24" t="s">
        <v>30</v>
      </c>
      <c r="G48" s="24" t="s">
        <v>31</v>
      </c>
      <c r="H48" s="24" t="s">
        <v>32</v>
      </c>
      <c r="I48" s="24" t="s">
        <v>33</v>
      </c>
      <c r="J48" s="25" t="s">
        <v>13</v>
      </c>
      <c r="K48" s="25"/>
      <c r="L48" s="26" t="s">
        <v>34</v>
      </c>
    </row>
    <row r="49" spans="2:19" x14ac:dyDescent="0.55000000000000004">
      <c r="B49" s="69"/>
      <c r="C49" s="161"/>
      <c r="D49" s="162"/>
      <c r="E49" s="70"/>
      <c r="F49" s="71"/>
      <c r="G49" s="71"/>
      <c r="H49" s="71"/>
      <c r="I49" s="72"/>
      <c r="J49" s="72"/>
      <c r="K49" s="84"/>
      <c r="L49" s="73"/>
    </row>
    <row r="50" spans="2:19" x14ac:dyDescent="0.55000000000000004">
      <c r="B50" s="272" t="s">
        <v>35</v>
      </c>
      <c r="C50" s="20" t="s">
        <v>36</v>
      </c>
      <c r="D50" s="18" t="s">
        <v>37</v>
      </c>
      <c r="E50" s="31" t="s">
        <v>38</v>
      </c>
      <c r="F50" s="32" t="s">
        <v>39</v>
      </c>
      <c r="G50" s="32" t="s">
        <v>40</v>
      </c>
      <c r="H50" s="32">
        <v>52</v>
      </c>
      <c r="I50" s="35" t="s">
        <v>41</v>
      </c>
      <c r="J50" s="82" t="s">
        <v>42</v>
      </c>
      <c r="K50" s="85"/>
      <c r="L50" s="261">
        <v>2</v>
      </c>
    </row>
    <row r="51" spans="2:19" x14ac:dyDescent="0.55000000000000004">
      <c r="B51" s="273"/>
      <c r="C51" s="276" t="s">
        <v>43</v>
      </c>
      <c r="D51" s="277"/>
      <c r="E51" s="27" t="s">
        <v>44</v>
      </c>
      <c r="F51" s="28" t="s">
        <v>45</v>
      </c>
      <c r="G51" s="28" t="s">
        <v>46</v>
      </c>
      <c r="H51" s="28">
        <v>45</v>
      </c>
      <c r="I51" s="123" t="s">
        <v>41</v>
      </c>
      <c r="J51" s="83" t="s">
        <v>47</v>
      </c>
      <c r="K51" s="86"/>
      <c r="L51" s="274"/>
    </row>
    <row r="52" spans="2:19" x14ac:dyDescent="0.55000000000000004">
      <c r="B52" s="273"/>
      <c r="C52" s="21" t="s">
        <v>48</v>
      </c>
      <c r="D52" s="62" t="s">
        <v>49</v>
      </c>
      <c r="E52" s="27"/>
      <c r="F52" s="28"/>
      <c r="G52" s="28"/>
      <c r="H52" s="28"/>
      <c r="I52" s="123" t="s">
        <v>41</v>
      </c>
      <c r="J52" s="122"/>
      <c r="K52" s="87"/>
      <c r="L52" s="274"/>
    </row>
    <row r="53" spans="2:19" x14ac:dyDescent="0.55000000000000004">
      <c r="B53" s="273"/>
      <c r="C53" s="276" t="s">
        <v>50</v>
      </c>
      <c r="D53" s="277"/>
      <c r="E53" s="27"/>
      <c r="F53" s="28"/>
      <c r="G53" s="28"/>
      <c r="H53" s="28"/>
      <c r="I53" s="123" t="s">
        <v>41</v>
      </c>
      <c r="J53" s="122"/>
      <c r="K53" s="87"/>
      <c r="L53" s="274"/>
    </row>
    <row r="54" spans="2:19" ht="18.5" thickBot="1" x14ac:dyDescent="0.6">
      <c r="B54" s="273"/>
      <c r="C54" s="21" t="s">
        <v>51</v>
      </c>
      <c r="D54" s="19" t="s">
        <v>52</v>
      </c>
      <c r="E54" s="27"/>
      <c r="F54" s="28"/>
      <c r="G54" s="28"/>
      <c r="H54" s="28"/>
      <c r="I54" s="123" t="s">
        <v>41</v>
      </c>
      <c r="J54" s="122"/>
      <c r="K54" s="87"/>
      <c r="L54" s="274"/>
      <c r="P54" s="8" t="s">
        <v>53</v>
      </c>
    </row>
    <row r="55" spans="2:19" ht="18.5" thickBot="1" x14ac:dyDescent="0.6">
      <c r="B55" s="273"/>
      <c r="C55" s="34" t="s">
        <v>54</v>
      </c>
      <c r="D55" s="44" t="s">
        <v>55</v>
      </c>
      <c r="E55" s="29"/>
      <c r="F55" s="30"/>
      <c r="G55" s="30"/>
      <c r="H55" s="30"/>
      <c r="I55" s="36" t="s">
        <v>41</v>
      </c>
      <c r="J55" s="124"/>
      <c r="K55" s="89"/>
      <c r="L55" s="275"/>
      <c r="P55" s="116" t="s">
        <v>56</v>
      </c>
      <c r="Q55" s="117"/>
      <c r="R55" s="118"/>
      <c r="S55" s="119"/>
    </row>
    <row r="56" spans="2:19" x14ac:dyDescent="0.55000000000000004">
      <c r="B56" s="278" t="s">
        <v>57</v>
      </c>
      <c r="C56" s="280" t="s">
        <v>58</v>
      </c>
      <c r="D56" s="282" t="s">
        <v>59</v>
      </c>
      <c r="E56" s="31" t="s">
        <v>60</v>
      </c>
      <c r="F56" s="32" t="s">
        <v>61</v>
      </c>
      <c r="G56" s="32" t="s">
        <v>62</v>
      </c>
      <c r="H56" s="32">
        <v>34</v>
      </c>
      <c r="I56" s="125" t="s">
        <v>41</v>
      </c>
      <c r="J56" s="82" t="s">
        <v>63</v>
      </c>
      <c r="K56" s="88"/>
      <c r="L56" s="261">
        <v>1</v>
      </c>
      <c r="P56" s="224" t="s">
        <v>64</v>
      </c>
      <c r="Q56" s="110" t="s">
        <v>65</v>
      </c>
      <c r="R56" s="227" t="s">
        <v>66</v>
      </c>
      <c r="S56" s="111" t="s">
        <v>67</v>
      </c>
    </row>
    <row r="57" spans="2:19" ht="18.5" thickBot="1" x14ac:dyDescent="0.6">
      <c r="B57" s="279"/>
      <c r="C57" s="281"/>
      <c r="D57" s="283"/>
      <c r="E57" s="58"/>
      <c r="F57" s="59"/>
      <c r="G57" s="59"/>
      <c r="H57" s="59"/>
      <c r="I57" s="121" t="s">
        <v>41</v>
      </c>
      <c r="J57" s="77"/>
      <c r="K57" s="81"/>
      <c r="L57" s="262"/>
      <c r="P57" s="225"/>
      <c r="Q57" s="112" t="s">
        <v>68</v>
      </c>
      <c r="R57" s="228"/>
      <c r="S57" s="113" t="s">
        <v>69</v>
      </c>
    </row>
    <row r="58" spans="2:19" ht="21.5" thickBot="1" x14ac:dyDescent="0.6">
      <c r="B58" s="1"/>
      <c r="C58" s="2"/>
      <c r="D58" s="2"/>
      <c r="E58" s="33"/>
      <c r="F58" s="1"/>
      <c r="G58" s="2"/>
      <c r="H58" s="33"/>
      <c r="I58" s="33"/>
      <c r="J58" s="5" t="s">
        <v>70</v>
      </c>
      <c r="K58" s="5"/>
      <c r="L58" s="37">
        <v>10</v>
      </c>
      <c r="P58" s="224" t="s">
        <v>71</v>
      </c>
      <c r="Q58" s="110" t="s">
        <v>72</v>
      </c>
      <c r="R58" s="224" t="s">
        <v>51</v>
      </c>
      <c r="S58" s="110" t="s">
        <v>73</v>
      </c>
    </row>
    <row r="59" spans="2:19" ht="21.5" thickBot="1" x14ac:dyDescent="0.6">
      <c r="B59" s="1"/>
      <c r="C59" s="2"/>
      <c r="D59" s="2"/>
      <c r="E59" s="33"/>
      <c r="F59" s="1"/>
      <c r="H59" s="33"/>
      <c r="I59" s="33"/>
      <c r="J59" s="5"/>
      <c r="K59" s="5"/>
      <c r="L59" s="153"/>
      <c r="P59" s="225"/>
      <c r="Q59" s="112" t="s">
        <v>74</v>
      </c>
      <c r="R59" s="225"/>
      <c r="S59" s="112" t="s">
        <v>75</v>
      </c>
    </row>
    <row r="60" spans="2:19" ht="17.5" customHeight="1" x14ac:dyDescent="0.55000000000000004">
      <c r="B60" s="1"/>
      <c r="C60" s="2"/>
      <c r="D60" s="2"/>
      <c r="E60" s="33"/>
      <c r="F60" s="1"/>
      <c r="H60" s="33"/>
      <c r="I60" s="33"/>
      <c r="J60" s="5"/>
      <c r="K60" s="5"/>
      <c r="L60" s="153"/>
      <c r="N60" s="78"/>
      <c r="P60" s="224" t="s">
        <v>76</v>
      </c>
      <c r="Q60" s="110" t="s">
        <v>77</v>
      </c>
      <c r="R60" s="224" t="s">
        <v>78</v>
      </c>
      <c r="S60" s="110" t="s">
        <v>79</v>
      </c>
    </row>
    <row r="61" spans="2:19" ht="17.5" customHeight="1" thickBot="1" x14ac:dyDescent="0.6">
      <c r="B61" s="1"/>
      <c r="C61" s="2"/>
      <c r="D61" s="2"/>
      <c r="E61" s="33"/>
      <c r="F61" s="1"/>
      <c r="H61" s="33"/>
      <c r="I61" s="33"/>
      <c r="J61" s="63"/>
      <c r="K61" s="63"/>
      <c r="L61" s="78"/>
      <c r="M61" s="78"/>
      <c r="N61" s="78"/>
      <c r="P61" s="225"/>
      <c r="Q61" s="112" t="s">
        <v>80</v>
      </c>
      <c r="R61" s="225"/>
      <c r="S61" s="112" t="s">
        <v>81</v>
      </c>
    </row>
    <row r="62" spans="2:19" ht="21" x14ac:dyDescent="0.55000000000000004">
      <c r="B62" s="75" t="s">
        <v>82</v>
      </c>
      <c r="C62" s="63"/>
      <c r="D62" s="63"/>
      <c r="E62" s="33"/>
      <c r="F62" s="1"/>
      <c r="G62" s="2"/>
      <c r="H62" s="33"/>
      <c r="I62" s="33"/>
      <c r="J62" s="5"/>
      <c r="K62" s="5"/>
      <c r="L62" s="153"/>
      <c r="P62" s="224" t="s">
        <v>83</v>
      </c>
      <c r="Q62" s="110" t="s">
        <v>84</v>
      </c>
      <c r="R62" s="224" t="s">
        <v>85</v>
      </c>
      <c r="S62" s="110" t="s">
        <v>86</v>
      </c>
    </row>
    <row r="63" spans="2:19" ht="19.5" thickBot="1" x14ac:dyDescent="0.6">
      <c r="B63" s="109" t="s">
        <v>87</v>
      </c>
      <c r="C63" s="2"/>
      <c r="D63" s="2"/>
      <c r="E63" s="63"/>
      <c r="F63" s="63"/>
      <c r="G63" s="63"/>
      <c r="H63" s="63"/>
      <c r="I63" s="63"/>
      <c r="P63" s="225"/>
      <c r="Q63" s="112" t="s">
        <v>88</v>
      </c>
      <c r="R63" s="225"/>
      <c r="S63" s="112" t="s">
        <v>89</v>
      </c>
    </row>
    <row r="64" spans="2:19" ht="21" x14ac:dyDescent="0.55000000000000004">
      <c r="B64" s="109" t="s">
        <v>90</v>
      </c>
      <c r="E64" s="33"/>
      <c r="F64" s="1"/>
      <c r="G64" s="2"/>
      <c r="H64" s="33"/>
      <c r="I64" s="33"/>
      <c r="J64" s="33"/>
      <c r="K64" s="33"/>
      <c r="L64" s="4"/>
      <c r="M64" s="4"/>
      <c r="N64" s="4"/>
      <c r="P64" s="226" t="s">
        <v>91</v>
      </c>
      <c r="Q64" s="114" t="s">
        <v>92</v>
      </c>
      <c r="R64" s="224" t="s">
        <v>93</v>
      </c>
      <c r="S64" s="110" t="s">
        <v>94</v>
      </c>
    </row>
    <row r="65" spans="2:19" ht="18.5" thickBot="1" x14ac:dyDescent="0.6">
      <c r="B65" s="4" t="s">
        <v>95</v>
      </c>
      <c r="J65" s="4"/>
      <c r="K65" s="4"/>
      <c r="L65" s="4"/>
      <c r="M65" s="4"/>
      <c r="N65" s="4"/>
      <c r="P65" s="225"/>
      <c r="Q65" s="115" t="s">
        <v>96</v>
      </c>
      <c r="R65" s="225"/>
      <c r="S65" s="112" t="s">
        <v>97</v>
      </c>
    </row>
    <row r="66" spans="2:19" x14ac:dyDescent="0.55000000000000004">
      <c r="D66" s="4"/>
      <c r="E66" s="4"/>
      <c r="F66" s="4"/>
      <c r="G66" s="4"/>
      <c r="H66" s="4"/>
      <c r="I66" s="5"/>
      <c r="J66" s="4"/>
      <c r="K66" s="4"/>
      <c r="L66" s="4"/>
      <c r="M66" s="4"/>
      <c r="N66" s="4"/>
    </row>
    <row r="67" spans="2:19" x14ac:dyDescent="0.55000000000000004">
      <c r="D67" s="6"/>
      <c r="E67" s="4"/>
      <c r="F67" s="4"/>
      <c r="G67" s="4"/>
      <c r="H67" s="4"/>
      <c r="I67" s="4"/>
      <c r="J67" s="4"/>
      <c r="K67" s="4"/>
      <c r="L67" s="4"/>
      <c r="M67" s="4"/>
      <c r="N67" s="4"/>
    </row>
    <row r="68" spans="2:19" x14ac:dyDescent="0.55000000000000004">
      <c r="D68" s="6"/>
      <c r="E68" s="4"/>
      <c r="F68" s="4"/>
      <c r="G68" s="4"/>
      <c r="H68" s="4"/>
      <c r="I68" s="4"/>
      <c r="J68" s="4"/>
      <c r="K68" s="4"/>
      <c r="L68" s="4"/>
      <c r="M68" s="4"/>
      <c r="N68" s="4"/>
    </row>
    <row r="69" spans="2:19" x14ac:dyDescent="0.55000000000000004">
      <c r="D69" s="4"/>
      <c r="E69" s="4"/>
      <c r="F69" s="4"/>
      <c r="G69" s="4"/>
      <c r="H69" s="4"/>
      <c r="I69" s="4"/>
      <c r="J69" s="4"/>
      <c r="K69" s="4"/>
      <c r="L69" s="4"/>
      <c r="M69" s="4"/>
      <c r="N69" s="4"/>
    </row>
    <row r="70" spans="2:19" x14ac:dyDescent="0.55000000000000004">
      <c r="D70" s="4"/>
      <c r="E70" s="4"/>
      <c r="F70" s="4"/>
      <c r="G70" s="4"/>
      <c r="H70" s="4"/>
      <c r="I70" s="4"/>
      <c r="J70" s="4"/>
      <c r="K70" s="4"/>
      <c r="L70" s="4"/>
      <c r="M70" s="4"/>
      <c r="N70" s="4"/>
    </row>
    <row r="71" spans="2:19" x14ac:dyDescent="0.55000000000000004">
      <c r="D71" s="6"/>
      <c r="E71" s="4"/>
      <c r="F71" s="4"/>
      <c r="G71" s="4"/>
      <c r="H71" s="4"/>
      <c r="I71" s="4"/>
      <c r="J71" s="4"/>
      <c r="K71" s="4"/>
      <c r="L71" s="4"/>
      <c r="M71" s="4"/>
      <c r="N71" s="4"/>
    </row>
    <row r="72" spans="2:19" x14ac:dyDescent="0.55000000000000004">
      <c r="D72" s="4"/>
      <c r="E72" s="4"/>
      <c r="F72" s="4"/>
      <c r="G72" s="4"/>
      <c r="H72" s="4"/>
      <c r="I72" s="4"/>
      <c r="J72" s="4"/>
      <c r="K72" s="4"/>
      <c r="L72" s="4"/>
      <c r="M72" s="4"/>
      <c r="N72" s="4"/>
    </row>
    <row r="73" spans="2:19" x14ac:dyDescent="0.55000000000000004">
      <c r="D73" s="4"/>
      <c r="E73" s="4"/>
      <c r="F73" s="4"/>
      <c r="G73" s="4"/>
      <c r="H73" s="4"/>
      <c r="I73" s="4"/>
      <c r="J73" s="4"/>
      <c r="K73" s="4"/>
      <c r="L73" s="4"/>
      <c r="M73" s="4"/>
      <c r="N73" s="4"/>
    </row>
    <row r="74" spans="2:19" x14ac:dyDescent="0.55000000000000004">
      <c r="D74" s="4"/>
      <c r="E74" s="4"/>
      <c r="F74" s="4"/>
      <c r="G74" s="4"/>
      <c r="H74" s="4"/>
      <c r="I74" s="4"/>
      <c r="L74" s="4"/>
      <c r="M74" s="4"/>
      <c r="N74" s="4"/>
    </row>
    <row r="75" spans="2:19" x14ac:dyDescent="0.55000000000000004">
      <c r="D75" s="4"/>
      <c r="E75" s="4"/>
      <c r="F75" s="4"/>
      <c r="G75" s="4"/>
      <c r="H75" s="4"/>
      <c r="I75" s="4"/>
      <c r="L75" s="4"/>
      <c r="M75" s="4"/>
      <c r="N75" s="4"/>
    </row>
    <row r="76" spans="2:19" x14ac:dyDescent="0.55000000000000004">
      <c r="D76" s="4"/>
      <c r="E76" s="4"/>
      <c r="F76" s="4"/>
      <c r="G76" s="4"/>
      <c r="H76" s="4"/>
      <c r="I76" s="4"/>
      <c r="L76" s="12"/>
      <c r="M76" s="12"/>
      <c r="N76" s="4"/>
    </row>
    <row r="77" spans="2:19" x14ac:dyDescent="0.55000000000000004">
      <c r="D77" s="4"/>
      <c r="E77" s="4"/>
      <c r="F77" s="4"/>
      <c r="G77" s="4"/>
      <c r="H77" s="4"/>
      <c r="I77" s="4"/>
      <c r="J77" s="4"/>
      <c r="K77" s="4"/>
      <c r="L77" s="12"/>
      <c r="M77" s="12"/>
    </row>
    <row r="78" spans="2:19" x14ac:dyDescent="0.55000000000000004">
      <c r="D78" s="4"/>
      <c r="E78" s="4"/>
      <c r="F78" s="4"/>
      <c r="G78" s="4"/>
      <c r="H78" s="4"/>
      <c r="I78" s="4"/>
    </row>
    <row r="79" spans="2:19" x14ac:dyDescent="0.55000000000000004">
      <c r="E79" s="4"/>
      <c r="F79" s="4"/>
      <c r="G79" s="4"/>
      <c r="H79" s="4"/>
      <c r="I79" s="4"/>
    </row>
  </sheetData>
  <mergeCells count="36">
    <mergeCell ref="K28:L28"/>
    <mergeCell ref="L56:L57"/>
    <mergeCell ref="B44:J44"/>
    <mergeCell ref="B47:B48"/>
    <mergeCell ref="C47:D48"/>
    <mergeCell ref="E47:L47"/>
    <mergeCell ref="B50:B55"/>
    <mergeCell ref="L50:L55"/>
    <mergeCell ref="C51:D51"/>
    <mergeCell ref="C53:D53"/>
    <mergeCell ref="B56:B57"/>
    <mergeCell ref="C56:C57"/>
    <mergeCell ref="D56:D57"/>
    <mergeCell ref="B29:F29"/>
    <mergeCell ref="J29:M31"/>
    <mergeCell ref="B30:F31"/>
    <mergeCell ref="B32:B34"/>
    <mergeCell ref="C32:F32"/>
    <mergeCell ref="C33:F34"/>
    <mergeCell ref="G29:I29"/>
    <mergeCell ref="G30:I31"/>
    <mergeCell ref="G32:H32"/>
    <mergeCell ref="G33:H34"/>
    <mergeCell ref="I32:M32"/>
    <mergeCell ref="I33:M34"/>
    <mergeCell ref="P64:P65"/>
    <mergeCell ref="R64:R65"/>
    <mergeCell ref="P56:P57"/>
    <mergeCell ref="R56:R57"/>
    <mergeCell ref="P58:P59"/>
    <mergeCell ref="R58:R59"/>
    <mergeCell ref="R44:S44"/>
    <mergeCell ref="P60:P61"/>
    <mergeCell ref="R60:R61"/>
    <mergeCell ref="P62:P63"/>
    <mergeCell ref="R62:R63"/>
  </mergeCells>
  <phoneticPr fontId="2"/>
  <hyperlinks>
    <hyperlink ref="B16" r:id="rId1" xr:uid="{B53EFEF7-279B-4366-B749-1981E4508FE0}"/>
    <hyperlink ref="D45" r:id="rId2" xr:uid="{C712778F-C51C-4403-8D3A-1CF25E2F0516}"/>
  </hyperlinks>
  <pageMargins left="0.59055118110236227" right="0.59055118110236227" top="0.59055118110236227" bottom="0.39370078740157483" header="0.39370078740157483" footer="0.39370078740157483"/>
  <pageSetup paperSize="8" scale="65" orientation="landscape" r:id="rId3"/>
  <rowBreaks count="1" manualBreakCount="1">
    <brk id="75" max="16383" man="1"/>
  </rowBreaks>
  <colBreaks count="1" manualBreakCount="1">
    <brk id="20" min="8" max="66"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62825-8611-470D-B22D-6275DC5E0FA8}">
  <sheetPr>
    <tabColor rgb="FF0070C0"/>
    <pageSetUpPr fitToPage="1"/>
  </sheetPr>
  <dimension ref="A1:AG70"/>
  <sheetViews>
    <sheetView tabSelected="1" view="pageBreakPreview" topLeftCell="A15" zoomScale="80" zoomScaleNormal="25" zoomScaleSheetLayoutView="80" workbookViewId="0">
      <selection activeCell="Y43" sqref="Y43"/>
    </sheetView>
  </sheetViews>
  <sheetFormatPr defaultColWidth="8.25" defaultRowHeight="21" x14ac:dyDescent="0.55000000000000004"/>
  <cols>
    <col min="1" max="1" width="14.25" style="1" customWidth="1"/>
    <col min="2" max="3" width="5.25" style="2" customWidth="1"/>
    <col min="4" max="4" width="6.33203125" style="33" customWidth="1"/>
    <col min="5" max="5" width="20.58203125" style="33" customWidth="1"/>
    <col min="6" max="6" width="16.58203125" style="33" customWidth="1"/>
    <col min="7" max="7" width="4.58203125" style="33" customWidth="1"/>
    <col min="8" max="8" width="4.58203125" style="13" customWidth="1"/>
    <col min="9" max="9" width="28.25" style="33" customWidth="1"/>
    <col min="10" max="10" width="4.58203125" style="33" customWidth="1"/>
    <col min="11" max="11" width="3.5" style="4" customWidth="1"/>
    <col min="12" max="12" width="14.25" style="4" customWidth="1"/>
    <col min="13" max="13" width="5.75" style="4" customWidth="1"/>
    <col min="14" max="14" width="5" style="4" customWidth="1"/>
    <col min="15" max="16" width="6.58203125" style="4" customWidth="1"/>
    <col min="17" max="17" width="12.58203125" style="4" customWidth="1"/>
    <col min="18" max="18" width="17.58203125" style="4" customWidth="1"/>
    <col min="19" max="20" width="4.58203125" style="4" customWidth="1"/>
    <col min="21" max="21" width="29.83203125" style="4" customWidth="1"/>
    <col min="22" max="22" width="4.58203125" style="4" customWidth="1"/>
    <col min="23" max="27" width="8.25" style="4"/>
    <col min="28" max="28" width="2" style="4" customWidth="1"/>
    <col min="29" max="29" width="8.25" style="4" hidden="1" customWidth="1"/>
    <col min="30" max="30" width="19.08203125" style="4" customWidth="1"/>
    <col min="31" max="31" width="21.58203125" style="4" customWidth="1"/>
    <col min="32" max="32" width="8.25" style="4"/>
    <col min="33" max="33" width="27.08203125" style="4" customWidth="1"/>
    <col min="34" max="16384" width="8.25" style="4"/>
  </cols>
  <sheetData>
    <row r="1" spans="1:33" ht="11.5" customHeight="1" x14ac:dyDescent="0.2">
      <c r="D1" s="3"/>
      <c r="E1" s="4"/>
      <c r="F1" s="354" t="s">
        <v>98</v>
      </c>
      <c r="G1" s="354"/>
      <c r="H1" s="354"/>
      <c r="I1" s="354"/>
      <c r="J1" s="4"/>
      <c r="L1" s="355" t="s">
        <v>99</v>
      </c>
      <c r="M1" s="355"/>
      <c r="N1" s="355"/>
      <c r="O1" s="355"/>
      <c r="P1" s="355"/>
      <c r="Q1" s="165"/>
    </row>
    <row r="2" spans="1:33" ht="15" customHeight="1" x14ac:dyDescent="0.2">
      <c r="F2" s="354"/>
      <c r="G2" s="354"/>
      <c r="H2" s="354"/>
      <c r="I2" s="354"/>
      <c r="J2" s="4"/>
      <c r="L2" s="355"/>
      <c r="M2" s="355"/>
      <c r="N2" s="355"/>
      <c r="O2" s="355"/>
      <c r="P2" s="355"/>
      <c r="Q2" s="165"/>
    </row>
    <row r="3" spans="1:33" ht="1.4" customHeight="1" thickBot="1" x14ac:dyDescent="0.6">
      <c r="F3" s="152"/>
      <c r="G3" s="152"/>
      <c r="H3" s="152"/>
      <c r="I3" s="152"/>
      <c r="J3" s="4"/>
      <c r="L3" s="152"/>
      <c r="M3" s="152"/>
      <c r="N3" s="152"/>
      <c r="O3" s="152"/>
      <c r="P3" s="152"/>
      <c r="Q3" s="152"/>
    </row>
    <row r="4" spans="1:33" s="22" customFormat="1" ht="16.399999999999999" customHeight="1" x14ac:dyDescent="0.55000000000000004">
      <c r="A4" s="264" t="s">
        <v>26</v>
      </c>
      <c r="B4" s="266" t="s">
        <v>100</v>
      </c>
      <c r="C4" s="267"/>
      <c r="D4" s="270" t="s">
        <v>28</v>
      </c>
      <c r="E4" s="270"/>
      <c r="F4" s="270"/>
      <c r="G4" s="270"/>
      <c r="H4" s="270"/>
      <c r="I4" s="270"/>
      <c r="J4" s="271"/>
      <c r="L4" s="264" t="s">
        <v>26</v>
      </c>
      <c r="M4" s="266" t="s">
        <v>100</v>
      </c>
      <c r="N4" s="267"/>
      <c r="O4" s="270" t="s">
        <v>28</v>
      </c>
      <c r="P4" s="270"/>
      <c r="Q4" s="270"/>
      <c r="R4" s="270"/>
      <c r="S4" s="270"/>
      <c r="T4" s="270"/>
      <c r="U4" s="270"/>
      <c r="V4" s="271"/>
    </row>
    <row r="5" spans="1:33" s="22" customFormat="1" ht="16.399999999999999" customHeight="1" thickBot="1" x14ac:dyDescent="0.6">
      <c r="A5" s="265"/>
      <c r="B5" s="268"/>
      <c r="C5" s="269"/>
      <c r="D5" s="23" t="s">
        <v>101</v>
      </c>
      <c r="E5" s="24" t="s">
        <v>30</v>
      </c>
      <c r="F5" s="24" t="s">
        <v>31</v>
      </c>
      <c r="G5" s="24" t="s">
        <v>32</v>
      </c>
      <c r="H5" s="24" t="s">
        <v>33</v>
      </c>
      <c r="I5" s="25" t="s">
        <v>13</v>
      </c>
      <c r="J5" s="26" t="s">
        <v>34</v>
      </c>
      <c r="L5" s="265"/>
      <c r="M5" s="268"/>
      <c r="N5" s="269"/>
      <c r="O5" s="61" t="s">
        <v>29</v>
      </c>
      <c r="P5" s="356" t="s">
        <v>30</v>
      </c>
      <c r="Q5" s="357"/>
      <c r="R5" s="24" t="s">
        <v>31</v>
      </c>
      <c r="S5" s="24" t="s">
        <v>32</v>
      </c>
      <c r="T5" s="24" t="s">
        <v>33</v>
      </c>
      <c r="U5" s="166" t="s">
        <v>13</v>
      </c>
      <c r="V5" s="26" t="s">
        <v>34</v>
      </c>
    </row>
    <row r="6" spans="1:33" ht="20.9" customHeight="1" x14ac:dyDescent="0.55000000000000004">
      <c r="A6" s="57" t="s">
        <v>102</v>
      </c>
      <c r="B6" s="324" t="s">
        <v>103</v>
      </c>
      <c r="C6" s="325"/>
      <c r="D6" s="200" t="s">
        <v>104</v>
      </c>
      <c r="E6" s="185"/>
      <c r="F6" s="139"/>
      <c r="G6" s="211" t="s">
        <v>105</v>
      </c>
      <c r="H6" s="211" t="s">
        <v>105</v>
      </c>
      <c r="I6" s="212"/>
      <c r="J6" s="158">
        <f>COUNTA(F6)</f>
        <v>0</v>
      </c>
      <c r="L6" s="310" t="s">
        <v>106</v>
      </c>
      <c r="M6" s="313" t="s">
        <v>36</v>
      </c>
      <c r="N6" s="314"/>
      <c r="O6" s="188"/>
      <c r="P6" s="381"/>
      <c r="Q6" s="382"/>
      <c r="R6" s="148"/>
      <c r="S6" s="172"/>
      <c r="T6" s="172"/>
      <c r="U6" s="173"/>
      <c r="V6" s="362">
        <f>COUNTA(R6:R12)</f>
        <v>0</v>
      </c>
    </row>
    <row r="7" spans="1:33" ht="20.9" customHeight="1" x14ac:dyDescent="0.55000000000000004">
      <c r="A7" s="278" t="s">
        <v>107</v>
      </c>
      <c r="B7" s="167" t="s">
        <v>36</v>
      </c>
      <c r="C7" s="126" t="s">
        <v>37</v>
      </c>
      <c r="D7" s="201"/>
      <c r="E7" s="169"/>
      <c r="F7" s="140"/>
      <c r="G7" s="182" t="s">
        <v>105</v>
      </c>
      <c r="H7" s="182" t="s">
        <v>105</v>
      </c>
      <c r="I7" s="213"/>
      <c r="J7" s="320">
        <f>COUNTA(F7:F12)</f>
        <v>0</v>
      </c>
      <c r="L7" s="311"/>
      <c r="M7" s="308" t="s">
        <v>108</v>
      </c>
      <c r="N7" s="309"/>
      <c r="O7" s="190"/>
      <c r="P7" s="300"/>
      <c r="Q7" s="301"/>
      <c r="R7" s="141"/>
      <c r="S7" s="170"/>
      <c r="T7" s="170"/>
      <c r="U7" s="174"/>
      <c r="V7" s="363"/>
    </row>
    <row r="8" spans="1:33" ht="20.9" customHeight="1" x14ac:dyDescent="0.55000000000000004">
      <c r="A8" s="311"/>
      <c r="B8" s="157" t="s">
        <v>76</v>
      </c>
      <c r="C8" s="127" t="s">
        <v>109</v>
      </c>
      <c r="D8" s="202"/>
      <c r="E8" s="170"/>
      <c r="F8" s="141"/>
      <c r="G8" s="174" t="s">
        <v>105</v>
      </c>
      <c r="H8" s="174" t="s">
        <v>105</v>
      </c>
      <c r="I8" s="214"/>
      <c r="J8" s="321"/>
      <c r="L8" s="311"/>
      <c r="M8" s="130" t="s">
        <v>76</v>
      </c>
      <c r="N8" s="127" t="s">
        <v>48</v>
      </c>
      <c r="O8" s="188"/>
      <c r="P8" s="300"/>
      <c r="Q8" s="301"/>
      <c r="R8" s="141"/>
      <c r="S8" s="170"/>
      <c r="T8" s="170"/>
      <c r="U8" s="174"/>
      <c r="V8" s="363"/>
    </row>
    <row r="9" spans="1:33" ht="20.9" customHeight="1" x14ac:dyDescent="0.55000000000000004">
      <c r="A9" s="311"/>
      <c r="B9" s="157" t="s">
        <v>58</v>
      </c>
      <c r="C9" s="127" t="s">
        <v>49</v>
      </c>
      <c r="D9" s="202"/>
      <c r="E9" s="170"/>
      <c r="F9" s="141"/>
      <c r="G9" s="174" t="s">
        <v>105</v>
      </c>
      <c r="H9" s="174" t="s">
        <v>105</v>
      </c>
      <c r="I9" s="214"/>
      <c r="J9" s="321"/>
      <c r="L9" s="311"/>
      <c r="M9" s="306" t="s">
        <v>60</v>
      </c>
      <c r="N9" s="307"/>
      <c r="O9" s="190"/>
      <c r="P9" s="300"/>
      <c r="Q9" s="301"/>
      <c r="R9" s="142"/>
      <c r="S9" s="170"/>
      <c r="T9" s="170"/>
      <c r="U9" s="175"/>
      <c r="V9" s="363"/>
    </row>
    <row r="10" spans="1:33" ht="20.9" customHeight="1" x14ac:dyDescent="0.55000000000000004">
      <c r="A10" s="311"/>
      <c r="B10" s="157" t="s">
        <v>51</v>
      </c>
      <c r="C10" s="127" t="s">
        <v>52</v>
      </c>
      <c r="D10" s="202"/>
      <c r="E10" s="170"/>
      <c r="F10" s="141"/>
      <c r="G10" s="174" t="s">
        <v>105</v>
      </c>
      <c r="H10" s="174" t="s">
        <v>105</v>
      </c>
      <c r="I10" s="214"/>
      <c r="J10" s="321"/>
      <c r="L10" s="311"/>
      <c r="M10" s="315" t="s">
        <v>110</v>
      </c>
      <c r="N10" s="316"/>
      <c r="O10" s="188"/>
      <c r="P10" s="300"/>
      <c r="Q10" s="301"/>
      <c r="R10" s="141"/>
      <c r="S10" s="176"/>
      <c r="T10" s="176"/>
      <c r="U10" s="174"/>
      <c r="V10" s="363"/>
    </row>
    <row r="11" spans="1:33" ht="20.9" customHeight="1" x14ac:dyDescent="0.55000000000000004">
      <c r="A11" s="311"/>
      <c r="B11" s="163" t="s">
        <v>54</v>
      </c>
      <c r="C11" s="128" t="s">
        <v>55</v>
      </c>
      <c r="D11" s="203"/>
      <c r="E11" s="183"/>
      <c r="F11" s="142"/>
      <c r="G11" s="174" t="s">
        <v>105</v>
      </c>
      <c r="H11" s="174" t="s">
        <v>105</v>
      </c>
      <c r="I11" s="215"/>
      <c r="J11" s="321"/>
      <c r="L11" s="311"/>
      <c r="M11" s="130" t="s">
        <v>51</v>
      </c>
      <c r="N11" s="127" t="s">
        <v>111</v>
      </c>
      <c r="O11" s="190"/>
      <c r="P11" s="300"/>
      <c r="Q11" s="301"/>
      <c r="R11" s="141"/>
      <c r="S11" s="170"/>
      <c r="T11" s="170"/>
      <c r="U11" s="177"/>
      <c r="V11" s="363"/>
    </row>
    <row r="12" spans="1:33" ht="20.9" customHeight="1" x14ac:dyDescent="0.55000000000000004">
      <c r="A12" s="312"/>
      <c r="B12" s="326" t="s">
        <v>112</v>
      </c>
      <c r="C12" s="327"/>
      <c r="D12" s="203"/>
      <c r="E12" s="183"/>
      <c r="F12" s="142"/>
      <c r="G12" s="174" t="s">
        <v>105</v>
      </c>
      <c r="H12" s="174" t="s">
        <v>105</v>
      </c>
      <c r="I12" s="215"/>
      <c r="J12" s="321"/>
      <c r="L12" s="312"/>
      <c r="M12" s="168" t="s">
        <v>44</v>
      </c>
      <c r="N12" s="133" t="s">
        <v>113</v>
      </c>
      <c r="O12" s="194"/>
      <c r="P12" s="302"/>
      <c r="Q12" s="303"/>
      <c r="R12" s="146"/>
      <c r="S12" s="178"/>
      <c r="T12" s="178"/>
      <c r="U12" s="179"/>
      <c r="V12" s="364"/>
    </row>
    <row r="13" spans="1:33" ht="20.9" customHeight="1" x14ac:dyDescent="0.55000000000000004">
      <c r="A13" s="278" t="s">
        <v>114</v>
      </c>
      <c r="B13" s="334" t="s">
        <v>115</v>
      </c>
      <c r="C13" s="335"/>
      <c r="D13" s="317" t="s">
        <v>104</v>
      </c>
      <c r="E13" s="197"/>
      <c r="F13" s="140"/>
      <c r="G13" s="182" t="s">
        <v>105</v>
      </c>
      <c r="H13" s="182" t="s">
        <v>105</v>
      </c>
      <c r="I13" s="213"/>
      <c r="J13" s="320">
        <f>COUNTA(F13:F18)</f>
        <v>0</v>
      </c>
      <c r="L13" s="272" t="s">
        <v>116</v>
      </c>
      <c r="M13" s="334" t="s">
        <v>76</v>
      </c>
      <c r="N13" s="335"/>
      <c r="O13" s="196"/>
      <c r="P13" s="304"/>
      <c r="Q13" s="305"/>
      <c r="R13" s="145"/>
      <c r="S13" s="180"/>
      <c r="T13" s="180"/>
      <c r="U13" s="181"/>
      <c r="V13" s="372">
        <f>COUNTA(R13:R15)</f>
        <v>0</v>
      </c>
    </row>
    <row r="14" spans="1:33" ht="20.9" customHeight="1" x14ac:dyDescent="0.55000000000000004">
      <c r="A14" s="311"/>
      <c r="B14" s="336"/>
      <c r="C14" s="337"/>
      <c r="D14" s="318"/>
      <c r="E14" s="205"/>
      <c r="F14" s="143"/>
      <c r="G14" s="174" t="s">
        <v>105</v>
      </c>
      <c r="H14" s="174" t="s">
        <v>105</v>
      </c>
      <c r="I14" s="216"/>
      <c r="J14" s="321"/>
      <c r="L14" s="273"/>
      <c r="M14" s="306" t="s">
        <v>49</v>
      </c>
      <c r="N14" s="307"/>
      <c r="O14" s="190"/>
      <c r="P14" s="300"/>
      <c r="Q14" s="301"/>
      <c r="R14" s="141"/>
      <c r="S14" s="170"/>
      <c r="T14" s="170"/>
      <c r="U14" s="174"/>
      <c r="V14" s="363"/>
      <c r="Y14"/>
      <c r="Z14"/>
      <c r="AA14"/>
      <c r="AB14"/>
      <c r="AC14"/>
      <c r="AD14"/>
      <c r="AE14"/>
      <c r="AF14"/>
      <c r="AG14"/>
    </row>
    <row r="15" spans="1:33" ht="20.9" customHeight="1" x14ac:dyDescent="0.55000000000000004">
      <c r="A15" s="311"/>
      <c r="B15" s="336"/>
      <c r="C15" s="337"/>
      <c r="D15" s="318"/>
      <c r="E15" s="191"/>
      <c r="F15" s="141"/>
      <c r="G15" s="174" t="s">
        <v>105</v>
      </c>
      <c r="H15" s="174" t="s">
        <v>105</v>
      </c>
      <c r="I15" s="214"/>
      <c r="J15" s="321"/>
      <c r="L15" s="322"/>
      <c r="M15" s="338" t="s">
        <v>44</v>
      </c>
      <c r="N15" s="339"/>
      <c r="O15" s="194"/>
      <c r="P15" s="302"/>
      <c r="Q15" s="303"/>
      <c r="R15" s="146"/>
      <c r="S15" s="178"/>
      <c r="T15" s="178"/>
      <c r="U15" s="179"/>
      <c r="V15" s="364"/>
      <c r="Y15"/>
      <c r="Z15"/>
      <c r="AA15"/>
      <c r="AB15"/>
      <c r="AC15"/>
      <c r="AD15"/>
      <c r="AE15"/>
      <c r="AF15"/>
      <c r="AG15"/>
    </row>
    <row r="16" spans="1:33" ht="20.9" customHeight="1" x14ac:dyDescent="0.55000000000000004">
      <c r="A16" s="311"/>
      <c r="B16" s="336"/>
      <c r="C16" s="337"/>
      <c r="D16" s="318"/>
      <c r="E16" s="191"/>
      <c r="F16" s="141"/>
      <c r="G16" s="174" t="s">
        <v>105</v>
      </c>
      <c r="H16" s="174" t="s">
        <v>105</v>
      </c>
      <c r="I16" s="214"/>
      <c r="J16" s="321"/>
      <c r="L16" s="272" t="s">
        <v>117</v>
      </c>
      <c r="M16" s="70" t="s">
        <v>36</v>
      </c>
      <c r="N16" s="160" t="s">
        <v>118</v>
      </c>
      <c r="O16" s="196"/>
      <c r="P16" s="304"/>
      <c r="Q16" s="305"/>
      <c r="R16" s="143"/>
      <c r="S16" s="176"/>
      <c r="T16" s="176"/>
      <c r="U16" s="177"/>
      <c r="V16" s="372">
        <f>COUNTA(R16:R20)</f>
        <v>0</v>
      </c>
      <c r="Y16"/>
      <c r="Z16"/>
      <c r="AA16"/>
      <c r="AB16"/>
      <c r="AC16"/>
      <c r="AD16"/>
      <c r="AE16"/>
      <c r="AF16"/>
      <c r="AG16"/>
    </row>
    <row r="17" spans="1:33" ht="20.9" customHeight="1" x14ac:dyDescent="0.55000000000000004">
      <c r="A17" s="311"/>
      <c r="B17" s="336"/>
      <c r="C17" s="337"/>
      <c r="D17" s="318"/>
      <c r="E17" s="191"/>
      <c r="F17" s="141"/>
      <c r="G17" s="174" t="s">
        <v>105</v>
      </c>
      <c r="H17" s="174" t="s">
        <v>105</v>
      </c>
      <c r="I17" s="214"/>
      <c r="J17" s="321"/>
      <c r="L17" s="273"/>
      <c r="M17" s="134" t="s">
        <v>76</v>
      </c>
      <c r="N17" s="127" t="s">
        <v>48</v>
      </c>
      <c r="O17" s="198"/>
      <c r="P17" s="300"/>
      <c r="Q17" s="301"/>
      <c r="R17" s="143"/>
      <c r="S17" s="176"/>
      <c r="T17" s="176"/>
      <c r="U17" s="177"/>
      <c r="V17" s="363"/>
      <c r="Y17"/>
      <c r="Z17"/>
      <c r="AA17"/>
      <c r="AB17"/>
      <c r="AC17"/>
      <c r="AD17"/>
      <c r="AE17"/>
      <c r="AF17"/>
      <c r="AG17"/>
    </row>
    <row r="18" spans="1:33" ht="20.9" customHeight="1" x14ac:dyDescent="0.55000000000000004">
      <c r="A18" s="312"/>
      <c r="B18" s="338"/>
      <c r="C18" s="339"/>
      <c r="D18" s="319"/>
      <c r="E18" s="195"/>
      <c r="F18" s="144"/>
      <c r="G18" s="174" t="s">
        <v>105</v>
      </c>
      <c r="H18" s="174" t="s">
        <v>105</v>
      </c>
      <c r="I18" s="217"/>
      <c r="J18" s="321"/>
      <c r="L18" s="273"/>
      <c r="M18" s="135" t="s">
        <v>60</v>
      </c>
      <c r="N18" s="127" t="s">
        <v>49</v>
      </c>
      <c r="O18" s="190"/>
      <c r="P18" s="300"/>
      <c r="Q18" s="301"/>
      <c r="R18" s="141"/>
      <c r="S18" s="170"/>
      <c r="T18" s="170"/>
      <c r="U18" s="174"/>
      <c r="V18" s="363"/>
      <c r="Y18"/>
      <c r="Z18"/>
      <c r="AA18"/>
      <c r="AB18"/>
      <c r="AC18"/>
      <c r="AD18"/>
      <c r="AE18"/>
      <c r="AF18"/>
      <c r="AG18"/>
    </row>
    <row r="19" spans="1:33" ht="20.9" customHeight="1" x14ac:dyDescent="0.55000000000000004">
      <c r="A19" s="278" t="s">
        <v>119</v>
      </c>
      <c r="B19" s="334" t="s">
        <v>51</v>
      </c>
      <c r="C19" s="335"/>
      <c r="D19" s="201" t="s">
        <v>120</v>
      </c>
      <c r="E19" s="169"/>
      <c r="F19" s="140"/>
      <c r="G19" s="169"/>
      <c r="H19" s="169"/>
      <c r="I19" s="213"/>
      <c r="J19" s="320">
        <f>COUNTA(F19:F20)</f>
        <v>0</v>
      </c>
      <c r="L19" s="273"/>
      <c r="M19" s="134" t="s">
        <v>51</v>
      </c>
      <c r="N19" s="127" t="s">
        <v>111</v>
      </c>
      <c r="O19" s="188"/>
      <c r="P19" s="300"/>
      <c r="Q19" s="301"/>
      <c r="R19" s="141"/>
      <c r="S19" s="170"/>
      <c r="T19" s="170"/>
      <c r="U19" s="174"/>
      <c r="V19" s="363"/>
      <c r="Y19"/>
      <c r="Z19"/>
      <c r="AA19"/>
      <c r="AB19"/>
      <c r="AC19"/>
      <c r="AD19"/>
      <c r="AE19"/>
      <c r="AF19"/>
      <c r="AG19"/>
    </row>
    <row r="20" spans="1:33" ht="20.9" customHeight="1" x14ac:dyDescent="0.55000000000000004">
      <c r="A20" s="312"/>
      <c r="B20" s="338"/>
      <c r="C20" s="339"/>
      <c r="D20" s="207" t="s">
        <v>120</v>
      </c>
      <c r="E20" s="208"/>
      <c r="F20" s="144"/>
      <c r="G20" s="208"/>
      <c r="H20" s="208"/>
      <c r="I20" s="217"/>
      <c r="J20" s="323"/>
      <c r="L20" s="322"/>
      <c r="M20" s="136" t="s">
        <v>44</v>
      </c>
      <c r="N20" s="127" t="s">
        <v>113</v>
      </c>
      <c r="O20" s="199"/>
      <c r="P20" s="302"/>
      <c r="Q20" s="303"/>
      <c r="R20" s="141"/>
      <c r="S20" s="170"/>
      <c r="T20" s="170"/>
      <c r="U20" s="175"/>
      <c r="V20" s="364"/>
      <c r="Y20"/>
      <c r="Z20"/>
      <c r="AA20"/>
      <c r="AB20"/>
      <c r="AC20"/>
      <c r="AD20"/>
      <c r="AE20"/>
      <c r="AF20"/>
      <c r="AG20"/>
    </row>
    <row r="21" spans="1:33" ht="20.9" customHeight="1" x14ac:dyDescent="0.55000000000000004">
      <c r="A21" s="278" t="s">
        <v>121</v>
      </c>
      <c r="B21" s="328" t="s">
        <v>103</v>
      </c>
      <c r="C21" s="331" t="s">
        <v>58</v>
      </c>
      <c r="D21" s="209"/>
      <c r="E21" s="176"/>
      <c r="F21" s="143"/>
      <c r="G21" s="182" t="s">
        <v>105</v>
      </c>
      <c r="H21" s="182"/>
      <c r="I21" s="216"/>
      <c r="J21" s="320">
        <f>COUNTA(F21:F23)</f>
        <v>0</v>
      </c>
      <c r="L21" s="272" t="s">
        <v>122</v>
      </c>
      <c r="M21" s="334" t="s">
        <v>36</v>
      </c>
      <c r="N21" s="335"/>
      <c r="O21" s="188"/>
      <c r="P21" s="304"/>
      <c r="Q21" s="305"/>
      <c r="R21" s="156"/>
      <c r="S21" s="169"/>
      <c r="T21" s="169"/>
      <c r="U21" s="182"/>
      <c r="V21" s="261">
        <f>COUNTA(R21:R30)</f>
        <v>0</v>
      </c>
      <c r="Y21"/>
      <c r="Z21"/>
      <c r="AA21"/>
      <c r="AB21"/>
      <c r="AC21"/>
      <c r="AD21"/>
      <c r="AE21"/>
      <c r="AF21"/>
      <c r="AG21"/>
    </row>
    <row r="22" spans="1:33" ht="20.9" customHeight="1" x14ac:dyDescent="0.55000000000000004">
      <c r="A22" s="311"/>
      <c r="B22" s="329"/>
      <c r="C22" s="332"/>
      <c r="D22" s="202"/>
      <c r="E22" s="170"/>
      <c r="F22" s="141"/>
      <c r="G22" s="174" t="s">
        <v>105</v>
      </c>
      <c r="H22" s="174"/>
      <c r="I22" s="214"/>
      <c r="J22" s="321"/>
      <c r="L22" s="273"/>
      <c r="M22" s="341" t="s">
        <v>37</v>
      </c>
      <c r="N22" s="342"/>
      <c r="O22" s="198"/>
      <c r="P22" s="300"/>
      <c r="Q22" s="301"/>
      <c r="R22" s="155"/>
      <c r="S22" s="170"/>
      <c r="T22" s="170"/>
      <c r="U22" s="174"/>
      <c r="V22" s="274"/>
      <c r="Y22"/>
      <c r="Z22"/>
      <c r="AA22"/>
      <c r="AB22"/>
      <c r="AC22"/>
      <c r="AD22"/>
      <c r="AE22"/>
      <c r="AF22"/>
      <c r="AG22"/>
    </row>
    <row r="23" spans="1:33" ht="20.9" customHeight="1" x14ac:dyDescent="0.55000000000000004">
      <c r="A23" s="312"/>
      <c r="B23" s="330"/>
      <c r="C23" s="333"/>
      <c r="D23" s="203"/>
      <c r="E23" s="183"/>
      <c r="F23" s="142"/>
      <c r="G23" s="174" t="s">
        <v>105</v>
      </c>
      <c r="H23" s="174"/>
      <c r="I23" s="215"/>
      <c r="J23" s="323"/>
      <c r="L23" s="273"/>
      <c r="M23" s="341" t="s">
        <v>76</v>
      </c>
      <c r="N23" s="342"/>
      <c r="O23" s="198"/>
      <c r="P23" s="300"/>
      <c r="Q23" s="301"/>
      <c r="R23" s="155"/>
      <c r="S23" s="170"/>
      <c r="T23" s="170"/>
      <c r="U23" s="174"/>
      <c r="V23" s="274"/>
      <c r="Y23"/>
      <c r="Z23"/>
      <c r="AA23"/>
      <c r="AB23"/>
      <c r="AC23"/>
      <c r="AD23"/>
      <c r="AE23"/>
      <c r="AF23"/>
      <c r="AG23"/>
    </row>
    <row r="24" spans="1:33" ht="20.9" customHeight="1" x14ac:dyDescent="0.55000000000000004">
      <c r="A24" s="272" t="s">
        <v>123</v>
      </c>
      <c r="B24" s="359" t="s">
        <v>76</v>
      </c>
      <c r="C24" s="360"/>
      <c r="D24" s="204"/>
      <c r="E24" s="180"/>
      <c r="F24" s="145"/>
      <c r="G24" s="180"/>
      <c r="H24" s="180"/>
      <c r="I24" s="218"/>
      <c r="J24" s="261">
        <f>COUNTA(F24:F28)</f>
        <v>0</v>
      </c>
      <c r="L24" s="273"/>
      <c r="M24" s="341" t="s">
        <v>109</v>
      </c>
      <c r="N24" s="342"/>
      <c r="O24" s="190"/>
      <c r="P24" s="300"/>
      <c r="Q24" s="301"/>
      <c r="R24" s="155"/>
      <c r="S24" s="170"/>
      <c r="T24" s="170"/>
      <c r="U24" s="174"/>
      <c r="V24" s="274"/>
      <c r="Y24"/>
      <c r="Z24"/>
      <c r="AA24"/>
      <c r="AB24"/>
      <c r="AC24"/>
      <c r="AD24"/>
      <c r="AE24"/>
      <c r="AF24"/>
      <c r="AG24"/>
    </row>
    <row r="25" spans="1:33" ht="20.9" customHeight="1" x14ac:dyDescent="0.55000000000000004">
      <c r="A25" s="273"/>
      <c r="B25" s="306" t="s">
        <v>58</v>
      </c>
      <c r="C25" s="307"/>
      <c r="D25" s="202"/>
      <c r="E25" s="170"/>
      <c r="F25" s="141"/>
      <c r="G25" s="170"/>
      <c r="H25" s="170"/>
      <c r="I25" s="214"/>
      <c r="J25" s="274"/>
      <c r="L25" s="273"/>
      <c r="M25" s="341" t="s">
        <v>58</v>
      </c>
      <c r="N25" s="342"/>
      <c r="O25" s="188"/>
      <c r="P25" s="300"/>
      <c r="Q25" s="301"/>
      <c r="R25" s="155"/>
      <c r="S25" s="170"/>
      <c r="T25" s="170"/>
      <c r="U25" s="174"/>
      <c r="V25" s="274"/>
      <c r="Y25"/>
      <c r="Z25"/>
      <c r="AA25"/>
      <c r="AB25"/>
      <c r="AC25"/>
      <c r="AD25"/>
      <c r="AE25"/>
      <c r="AF25"/>
      <c r="AG25"/>
    </row>
    <row r="26" spans="1:33" ht="20.9" customHeight="1" x14ac:dyDescent="0.55000000000000004">
      <c r="A26" s="273"/>
      <c r="B26" s="306" t="s">
        <v>49</v>
      </c>
      <c r="C26" s="307"/>
      <c r="D26" s="202"/>
      <c r="E26" s="170"/>
      <c r="F26" s="141"/>
      <c r="G26" s="170"/>
      <c r="H26" s="170"/>
      <c r="I26" s="214"/>
      <c r="J26" s="274"/>
      <c r="L26" s="273"/>
      <c r="M26" s="306" t="s">
        <v>49</v>
      </c>
      <c r="N26" s="307"/>
      <c r="O26" s="198"/>
      <c r="P26" s="300"/>
      <c r="Q26" s="301"/>
      <c r="R26" s="155"/>
      <c r="S26" s="170"/>
      <c r="T26" s="170"/>
      <c r="U26" s="174"/>
      <c r="V26" s="274"/>
      <c r="Y26"/>
      <c r="Z26"/>
      <c r="AA26"/>
      <c r="AB26"/>
      <c r="AC26"/>
      <c r="AD26"/>
      <c r="AE26"/>
      <c r="AF26"/>
      <c r="AG26"/>
    </row>
    <row r="27" spans="1:33" ht="20.9" customHeight="1" x14ac:dyDescent="0.55000000000000004">
      <c r="A27" s="273"/>
      <c r="B27" s="306" t="s">
        <v>51</v>
      </c>
      <c r="C27" s="307"/>
      <c r="D27" s="202"/>
      <c r="E27" s="170"/>
      <c r="F27" s="141"/>
      <c r="G27" s="170"/>
      <c r="H27" s="170"/>
      <c r="I27" s="214"/>
      <c r="J27" s="274"/>
      <c r="L27" s="273"/>
      <c r="M27" s="341" t="s">
        <v>51</v>
      </c>
      <c r="N27" s="342"/>
      <c r="O27" s="190"/>
      <c r="P27" s="300"/>
      <c r="Q27" s="301"/>
      <c r="R27" s="155"/>
      <c r="S27" s="170"/>
      <c r="T27" s="170"/>
      <c r="U27" s="174"/>
      <c r="V27" s="274"/>
      <c r="Y27"/>
      <c r="Z27"/>
      <c r="AA27"/>
      <c r="AB27"/>
      <c r="AC27"/>
      <c r="AD27"/>
      <c r="AE27"/>
      <c r="AF27"/>
      <c r="AG27"/>
    </row>
    <row r="28" spans="1:33" ht="20.9" customHeight="1" x14ac:dyDescent="0.55000000000000004">
      <c r="A28" s="322"/>
      <c r="B28" s="361" t="s">
        <v>54</v>
      </c>
      <c r="C28" s="327"/>
      <c r="D28" s="206"/>
      <c r="E28" s="178"/>
      <c r="F28" s="146"/>
      <c r="G28" s="178"/>
      <c r="H28" s="178"/>
      <c r="I28" s="219"/>
      <c r="J28" s="275"/>
      <c r="L28" s="273"/>
      <c r="M28" s="341" t="s">
        <v>111</v>
      </c>
      <c r="N28" s="342"/>
      <c r="O28" s="198"/>
      <c r="P28" s="300"/>
      <c r="Q28" s="301"/>
      <c r="R28" s="155"/>
      <c r="S28" s="170"/>
      <c r="T28" s="170"/>
      <c r="U28" s="174"/>
      <c r="V28" s="274"/>
      <c r="Y28"/>
      <c r="Z28"/>
      <c r="AA28"/>
      <c r="AB28"/>
      <c r="AC28"/>
      <c r="AD28"/>
      <c r="AE28"/>
      <c r="AF28"/>
      <c r="AG28"/>
    </row>
    <row r="29" spans="1:33" ht="20.9" customHeight="1" x14ac:dyDescent="0.55000000000000004">
      <c r="A29" s="278" t="s">
        <v>124</v>
      </c>
      <c r="B29" s="334" t="s">
        <v>125</v>
      </c>
      <c r="C29" s="335"/>
      <c r="D29" s="204" t="s">
        <v>120</v>
      </c>
      <c r="E29" s="169"/>
      <c r="F29" s="140"/>
      <c r="G29" s="169"/>
      <c r="H29" s="169"/>
      <c r="I29" s="213"/>
      <c r="J29" s="320">
        <f>COUNTA(F29:F30)</f>
        <v>0</v>
      </c>
      <c r="L29" s="273"/>
      <c r="M29" s="341" t="s">
        <v>54</v>
      </c>
      <c r="N29" s="342"/>
      <c r="O29" s="198"/>
      <c r="P29" s="300"/>
      <c r="Q29" s="301"/>
      <c r="R29" s="155"/>
      <c r="S29" s="170"/>
      <c r="T29" s="170"/>
      <c r="U29" s="174"/>
      <c r="V29" s="274"/>
      <c r="Y29"/>
      <c r="Z29"/>
      <c r="AA29"/>
      <c r="AB29"/>
      <c r="AC29"/>
      <c r="AD29"/>
      <c r="AE29"/>
      <c r="AF29"/>
      <c r="AG29"/>
    </row>
    <row r="30" spans="1:33" ht="20.9" customHeight="1" x14ac:dyDescent="0.55000000000000004">
      <c r="A30" s="312"/>
      <c r="B30" s="338"/>
      <c r="C30" s="339"/>
      <c r="D30" s="207" t="s">
        <v>120</v>
      </c>
      <c r="E30" s="208"/>
      <c r="F30" s="144"/>
      <c r="G30" s="208"/>
      <c r="H30" s="208"/>
      <c r="I30" s="217"/>
      <c r="J30" s="321"/>
      <c r="L30" s="273"/>
      <c r="M30" s="341" t="s">
        <v>55</v>
      </c>
      <c r="N30" s="342"/>
      <c r="O30" s="198"/>
      <c r="P30" s="379"/>
      <c r="Q30" s="380"/>
      <c r="R30" s="149"/>
      <c r="S30" s="183"/>
      <c r="T30" s="183"/>
      <c r="U30" s="175"/>
      <c r="V30" s="274"/>
      <c r="Y30"/>
      <c r="Z30"/>
      <c r="AA30"/>
      <c r="AB30"/>
      <c r="AC30"/>
      <c r="AD30"/>
      <c r="AE30"/>
      <c r="AF30"/>
      <c r="AG30"/>
    </row>
    <row r="31" spans="1:33" ht="20.9" customHeight="1" x14ac:dyDescent="0.55000000000000004">
      <c r="A31" s="278" t="s">
        <v>126</v>
      </c>
      <c r="B31" s="334" t="s">
        <v>125</v>
      </c>
      <c r="C31" s="335"/>
      <c r="D31" s="204" t="s">
        <v>120</v>
      </c>
      <c r="E31" s="169"/>
      <c r="F31" s="140"/>
      <c r="G31" s="169"/>
      <c r="H31" s="169"/>
      <c r="I31" s="213"/>
      <c r="J31" s="320">
        <f>COUNTA(F31:F32)</f>
        <v>0</v>
      </c>
      <c r="L31" s="352" t="s">
        <v>127</v>
      </c>
      <c r="M31" s="345" t="s">
        <v>27</v>
      </c>
      <c r="N31" s="346"/>
      <c r="O31" s="373" t="s">
        <v>31</v>
      </c>
      <c r="P31" s="374"/>
      <c r="Q31" s="375"/>
      <c r="R31" s="93" t="s">
        <v>128</v>
      </c>
      <c r="S31" s="90" t="s">
        <v>32</v>
      </c>
      <c r="T31" s="90" t="s">
        <v>33</v>
      </c>
      <c r="U31" s="105" t="s">
        <v>129</v>
      </c>
      <c r="V31" s="371">
        <f>COUNTA(O32:Q38)</f>
        <v>0</v>
      </c>
      <c r="Y31"/>
      <c r="Z31"/>
      <c r="AA31"/>
      <c r="AB31"/>
      <c r="AC31"/>
      <c r="AD31"/>
      <c r="AE31"/>
      <c r="AF31"/>
      <c r="AG31"/>
    </row>
    <row r="32" spans="1:33" ht="20.9" customHeight="1" x14ac:dyDescent="0.55000000000000004">
      <c r="A32" s="312"/>
      <c r="B32" s="338"/>
      <c r="C32" s="339"/>
      <c r="D32" s="207" t="s">
        <v>120</v>
      </c>
      <c r="E32" s="208"/>
      <c r="F32" s="144"/>
      <c r="G32" s="208"/>
      <c r="H32" s="208"/>
      <c r="I32" s="217"/>
      <c r="J32" s="321"/>
      <c r="L32" s="273"/>
      <c r="M32" s="343" t="s">
        <v>36</v>
      </c>
      <c r="N32" s="344"/>
      <c r="O32" s="368"/>
      <c r="P32" s="369"/>
      <c r="Q32" s="370"/>
      <c r="R32" s="169"/>
      <c r="S32" s="169"/>
      <c r="T32" s="169"/>
      <c r="U32" s="182"/>
      <c r="V32" s="274"/>
      <c r="Y32"/>
      <c r="Z32"/>
      <c r="AA32"/>
      <c r="AB32"/>
      <c r="AC32"/>
      <c r="AD32"/>
      <c r="AE32"/>
      <c r="AF32"/>
      <c r="AG32"/>
    </row>
    <row r="33" spans="1:33" ht="20.9" customHeight="1" x14ac:dyDescent="0.55000000000000004">
      <c r="A33" s="278" t="s">
        <v>130</v>
      </c>
      <c r="B33" s="334" t="s">
        <v>115</v>
      </c>
      <c r="C33" s="335"/>
      <c r="D33" s="201" t="s">
        <v>104</v>
      </c>
      <c r="E33" s="169"/>
      <c r="F33" s="140"/>
      <c r="G33" s="169"/>
      <c r="H33" s="169"/>
      <c r="I33" s="213"/>
      <c r="J33" s="320">
        <f>COUNTA(F33:F34)</f>
        <v>0</v>
      </c>
      <c r="L33" s="273"/>
      <c r="M33" s="130" t="s">
        <v>118</v>
      </c>
      <c r="N33" s="127" t="s">
        <v>131</v>
      </c>
      <c r="O33" s="365"/>
      <c r="P33" s="366"/>
      <c r="Q33" s="367"/>
      <c r="R33" s="170"/>
      <c r="S33" s="170"/>
      <c r="T33" s="170"/>
      <c r="U33" s="174"/>
      <c r="V33" s="274"/>
      <c r="Y33"/>
      <c r="Z33"/>
      <c r="AA33"/>
      <c r="AB33"/>
      <c r="AC33"/>
      <c r="AD33"/>
      <c r="AE33"/>
      <c r="AF33"/>
      <c r="AG33"/>
    </row>
    <row r="34" spans="1:33" ht="20.9" customHeight="1" x14ac:dyDescent="0.55000000000000004">
      <c r="A34" s="312"/>
      <c r="B34" s="338"/>
      <c r="C34" s="339"/>
      <c r="D34" s="207" t="s">
        <v>104</v>
      </c>
      <c r="E34" s="208"/>
      <c r="F34" s="144"/>
      <c r="G34" s="208"/>
      <c r="H34" s="208"/>
      <c r="I34" s="217"/>
      <c r="J34" s="321"/>
      <c r="L34" s="273"/>
      <c r="M34" s="157" t="s">
        <v>76</v>
      </c>
      <c r="N34" s="127" t="s">
        <v>48</v>
      </c>
      <c r="O34" s="365"/>
      <c r="P34" s="366"/>
      <c r="Q34" s="367"/>
      <c r="R34" s="170"/>
      <c r="S34" s="170"/>
      <c r="T34" s="170"/>
      <c r="U34" s="174"/>
      <c r="V34" s="274"/>
      <c r="Y34"/>
      <c r="Z34"/>
      <c r="AA34"/>
      <c r="AB34"/>
      <c r="AC34"/>
      <c r="AD34"/>
      <c r="AE34"/>
      <c r="AF34"/>
      <c r="AG34"/>
    </row>
    <row r="35" spans="1:33" ht="20.9" customHeight="1" x14ac:dyDescent="0.55000000000000004">
      <c r="A35" s="272" t="s">
        <v>35</v>
      </c>
      <c r="B35" s="129" t="s">
        <v>36</v>
      </c>
      <c r="C35" s="126" t="s">
        <v>37</v>
      </c>
      <c r="D35" s="201"/>
      <c r="E35" s="169"/>
      <c r="F35" s="140"/>
      <c r="G35" s="169"/>
      <c r="H35" s="169"/>
      <c r="I35" s="213"/>
      <c r="J35" s="320">
        <f>COUNTA(F35:F40)</f>
        <v>0</v>
      </c>
      <c r="L35" s="273"/>
      <c r="M35" s="157" t="s">
        <v>60</v>
      </c>
      <c r="N35" s="127" t="s">
        <v>49</v>
      </c>
      <c r="O35" s="365"/>
      <c r="P35" s="366"/>
      <c r="Q35" s="367"/>
      <c r="R35" s="170"/>
      <c r="S35" s="170"/>
      <c r="T35" s="170"/>
      <c r="U35" s="174"/>
      <c r="V35" s="274"/>
      <c r="Y35"/>
      <c r="Z35"/>
      <c r="AA35"/>
      <c r="AB35"/>
      <c r="AC35"/>
      <c r="AD35"/>
      <c r="AE35"/>
      <c r="AF35"/>
      <c r="AG35"/>
    </row>
    <row r="36" spans="1:33" ht="20.9" customHeight="1" x14ac:dyDescent="0.55000000000000004">
      <c r="A36" s="273"/>
      <c r="B36" s="308" t="s">
        <v>132</v>
      </c>
      <c r="C36" s="307"/>
      <c r="D36" s="202"/>
      <c r="E36" s="170"/>
      <c r="F36" s="141"/>
      <c r="G36" s="170"/>
      <c r="H36" s="170"/>
      <c r="I36" s="214"/>
      <c r="J36" s="321"/>
      <c r="L36" s="273"/>
      <c r="M36" s="130" t="s">
        <v>51</v>
      </c>
      <c r="N36" s="127" t="s">
        <v>111</v>
      </c>
      <c r="O36" s="365"/>
      <c r="P36" s="366"/>
      <c r="Q36" s="367"/>
      <c r="R36" s="170"/>
      <c r="S36" s="170"/>
      <c r="T36" s="170"/>
      <c r="U36" s="174"/>
      <c r="V36" s="274"/>
      <c r="Y36"/>
      <c r="Z36"/>
      <c r="AA36"/>
      <c r="AB36"/>
      <c r="AC36"/>
      <c r="AD36"/>
      <c r="AE36"/>
      <c r="AF36"/>
      <c r="AG36"/>
    </row>
    <row r="37" spans="1:33" ht="20.9" customHeight="1" x14ac:dyDescent="0.55000000000000004">
      <c r="A37" s="273"/>
      <c r="B37" s="130" t="s">
        <v>48</v>
      </c>
      <c r="C37" s="131" t="s">
        <v>49</v>
      </c>
      <c r="D37" s="202"/>
      <c r="E37" s="170"/>
      <c r="F37" s="141"/>
      <c r="G37" s="170"/>
      <c r="H37" s="170"/>
      <c r="I37" s="214"/>
      <c r="J37" s="321"/>
      <c r="L37" s="273"/>
      <c r="M37" s="130" t="s">
        <v>133</v>
      </c>
      <c r="N37" s="127" t="s">
        <v>44</v>
      </c>
      <c r="O37" s="365"/>
      <c r="P37" s="366"/>
      <c r="Q37" s="367"/>
      <c r="R37" s="170"/>
      <c r="S37" s="170"/>
      <c r="T37" s="170"/>
      <c r="U37" s="174"/>
      <c r="V37" s="274"/>
      <c r="Y37"/>
      <c r="Z37"/>
      <c r="AA37"/>
      <c r="AB37"/>
      <c r="AC37"/>
      <c r="AD37"/>
      <c r="AE37"/>
      <c r="AF37"/>
      <c r="AG37"/>
    </row>
    <row r="38" spans="1:33" ht="20.9" customHeight="1" x14ac:dyDescent="0.55000000000000004">
      <c r="A38" s="273"/>
      <c r="B38" s="308" t="s">
        <v>134</v>
      </c>
      <c r="C38" s="307"/>
      <c r="D38" s="202"/>
      <c r="E38" s="170"/>
      <c r="F38" s="141"/>
      <c r="G38" s="170"/>
      <c r="H38" s="170"/>
      <c r="I38" s="214"/>
      <c r="J38" s="321"/>
      <c r="L38" s="353"/>
      <c r="M38" s="137" t="s">
        <v>135</v>
      </c>
      <c r="N38" s="138" t="s">
        <v>113</v>
      </c>
      <c r="O38" s="376"/>
      <c r="P38" s="377"/>
      <c r="Q38" s="378"/>
      <c r="R38" s="171"/>
      <c r="S38" s="171"/>
      <c r="T38" s="171"/>
      <c r="U38" s="184"/>
      <c r="V38" s="262"/>
      <c r="Y38"/>
      <c r="Z38"/>
      <c r="AA38"/>
      <c r="AB38"/>
      <c r="AC38"/>
      <c r="AD38"/>
      <c r="AE38"/>
      <c r="AF38"/>
      <c r="AG38"/>
    </row>
    <row r="39" spans="1:33" ht="20.9" customHeight="1" x14ac:dyDescent="0.55000000000000004">
      <c r="A39" s="273"/>
      <c r="B39" s="130" t="s">
        <v>51</v>
      </c>
      <c r="C39" s="127" t="s">
        <v>52</v>
      </c>
      <c r="D39" s="202"/>
      <c r="E39" s="170"/>
      <c r="F39" s="141"/>
      <c r="G39" s="170"/>
      <c r="H39" s="170"/>
      <c r="I39" s="214"/>
      <c r="J39" s="321"/>
      <c r="L39" s="347" t="s">
        <v>136</v>
      </c>
      <c r="M39" s="345" t="s">
        <v>137</v>
      </c>
      <c r="N39" s="346"/>
      <c r="O39" s="164" t="s">
        <v>138</v>
      </c>
      <c r="P39" s="103" t="s">
        <v>139</v>
      </c>
      <c r="Q39" s="91" t="s">
        <v>30</v>
      </c>
      <c r="R39" s="92" t="s">
        <v>31</v>
      </c>
      <c r="S39" s="91" t="s">
        <v>32</v>
      </c>
      <c r="T39" s="91" t="s">
        <v>33</v>
      </c>
      <c r="U39" s="104" t="s">
        <v>140</v>
      </c>
      <c r="V39" s="371">
        <f>COUNTA(R40:R44)</f>
        <v>0</v>
      </c>
      <c r="Y39"/>
      <c r="Z39"/>
      <c r="AA39"/>
      <c r="AB39"/>
      <c r="AC39"/>
      <c r="AD39"/>
      <c r="AE39"/>
      <c r="AF39"/>
      <c r="AG39"/>
    </row>
    <row r="40" spans="1:33" ht="20.9" customHeight="1" x14ac:dyDescent="0.55000000000000004">
      <c r="A40" s="273"/>
      <c r="B40" s="132" t="s">
        <v>54</v>
      </c>
      <c r="C40" s="128" t="s">
        <v>55</v>
      </c>
      <c r="D40" s="203"/>
      <c r="E40" s="183"/>
      <c r="F40" s="142"/>
      <c r="G40" s="183"/>
      <c r="H40" s="183"/>
      <c r="I40" s="215"/>
      <c r="J40" s="321"/>
      <c r="L40" s="348"/>
      <c r="M40" s="159" t="s">
        <v>36</v>
      </c>
      <c r="N40" s="160" t="s">
        <v>118</v>
      </c>
      <c r="O40" s="188"/>
      <c r="P40" s="180"/>
      <c r="Q40" s="189"/>
      <c r="R40" s="150"/>
      <c r="S40" s="185"/>
      <c r="T40" s="185"/>
      <c r="U40" s="186"/>
      <c r="V40" s="274"/>
      <c r="Y40"/>
      <c r="Z40"/>
      <c r="AA40"/>
      <c r="AB40"/>
      <c r="AC40"/>
      <c r="AD40"/>
      <c r="AE40"/>
      <c r="AF40"/>
      <c r="AG40"/>
    </row>
    <row r="41" spans="1:33" ht="20.9" customHeight="1" x14ac:dyDescent="0.55000000000000004">
      <c r="A41" s="278" t="s">
        <v>57</v>
      </c>
      <c r="B41" s="328" t="s">
        <v>58</v>
      </c>
      <c r="C41" s="331" t="s">
        <v>59</v>
      </c>
      <c r="D41" s="201"/>
      <c r="E41" s="169"/>
      <c r="F41" s="140"/>
      <c r="G41" s="169"/>
      <c r="H41" s="169"/>
      <c r="I41" s="213"/>
      <c r="J41" s="320">
        <f>COUNTA(F41:F42)</f>
        <v>0</v>
      </c>
      <c r="L41" s="348"/>
      <c r="M41" s="130" t="s">
        <v>76</v>
      </c>
      <c r="N41" s="127" t="s">
        <v>48</v>
      </c>
      <c r="O41" s="190"/>
      <c r="P41" s="170"/>
      <c r="Q41" s="191"/>
      <c r="R41" s="155"/>
      <c r="S41" s="170"/>
      <c r="T41" s="170"/>
      <c r="U41" s="174"/>
      <c r="V41" s="274"/>
      <c r="Y41"/>
      <c r="Z41"/>
      <c r="AA41"/>
      <c r="AB41"/>
      <c r="AC41"/>
      <c r="AD41"/>
      <c r="AE41"/>
      <c r="AF41"/>
      <c r="AG41"/>
    </row>
    <row r="42" spans="1:33" ht="20.9" customHeight="1" x14ac:dyDescent="0.55000000000000004">
      <c r="A42" s="279"/>
      <c r="B42" s="350"/>
      <c r="C42" s="351"/>
      <c r="D42" s="210"/>
      <c r="E42" s="171"/>
      <c r="F42" s="147"/>
      <c r="G42" s="171"/>
      <c r="H42" s="171"/>
      <c r="I42" s="220"/>
      <c r="J42" s="358"/>
      <c r="L42" s="348"/>
      <c r="M42" s="130" t="s">
        <v>60</v>
      </c>
      <c r="N42" s="127" t="s">
        <v>49</v>
      </c>
      <c r="O42" s="190"/>
      <c r="P42" s="170"/>
      <c r="Q42" s="191"/>
      <c r="R42" s="155"/>
      <c r="S42" s="170"/>
      <c r="T42" s="170"/>
      <c r="U42" s="174"/>
      <c r="V42" s="274"/>
      <c r="Y42"/>
      <c r="Z42"/>
      <c r="AA42"/>
      <c r="AB42"/>
      <c r="AC42"/>
      <c r="AD42"/>
      <c r="AE42"/>
      <c r="AF42"/>
      <c r="AG42"/>
    </row>
    <row r="43" spans="1:33" ht="20.9" customHeight="1" x14ac:dyDescent="0.55000000000000004">
      <c r="E43" s="1"/>
      <c r="F43" s="2"/>
      <c r="H43" s="33"/>
      <c r="I43" s="5"/>
      <c r="J43" s="102"/>
      <c r="L43" s="348"/>
      <c r="M43" s="130" t="s">
        <v>51</v>
      </c>
      <c r="N43" s="127" t="s">
        <v>111</v>
      </c>
      <c r="O43" s="190"/>
      <c r="P43" s="170"/>
      <c r="Q43" s="191"/>
      <c r="R43" s="155"/>
      <c r="S43" s="170"/>
      <c r="T43" s="170"/>
      <c r="U43" s="174"/>
      <c r="V43" s="274"/>
      <c r="Y43"/>
      <c r="Z43"/>
      <c r="AA43"/>
      <c r="AB43"/>
      <c r="AC43"/>
      <c r="AD43"/>
      <c r="AE43"/>
      <c r="AF43"/>
      <c r="AG43"/>
    </row>
    <row r="44" spans="1:33" ht="20.9" customHeight="1" thickBot="1" x14ac:dyDescent="0.6">
      <c r="A44" s="101" t="s">
        <v>141</v>
      </c>
      <c r="E44" s="1"/>
      <c r="F44" s="2"/>
      <c r="H44" s="33"/>
      <c r="I44" s="5"/>
      <c r="J44" s="153"/>
      <c r="L44" s="349"/>
      <c r="M44" s="137" t="s">
        <v>44</v>
      </c>
      <c r="N44" s="138" t="s">
        <v>113</v>
      </c>
      <c r="O44" s="192"/>
      <c r="P44" s="171"/>
      <c r="Q44" s="193"/>
      <c r="R44" s="151"/>
      <c r="S44" s="171"/>
      <c r="T44" s="171"/>
      <c r="U44" s="187"/>
      <c r="V44" s="262"/>
      <c r="Y44"/>
      <c r="Z44"/>
      <c r="AA44"/>
      <c r="AB44"/>
      <c r="AC44"/>
      <c r="AD44"/>
      <c r="AE44"/>
      <c r="AF44"/>
      <c r="AG44"/>
    </row>
    <row r="45" spans="1:33" ht="27.75" customHeight="1" thickBot="1" x14ac:dyDescent="0.6">
      <c r="A45" s="101" t="s">
        <v>142</v>
      </c>
      <c r="E45" s="1"/>
      <c r="F45" s="2"/>
      <c r="H45" s="33"/>
      <c r="I45" s="5"/>
      <c r="J45" s="153"/>
      <c r="Q45" s="221" t="s">
        <v>238</v>
      </c>
      <c r="R45" s="410" t="str">
        <f>IF('1．GSP申込書・問い合わせ'!B30="","（自動入力）",'1．GSP申込書・問い合わせ'!B30)</f>
        <v>（自動入力）</v>
      </c>
      <c r="S45" s="410"/>
      <c r="T45" s="410"/>
      <c r="U45" s="411"/>
      <c r="V45" s="37">
        <f>SUM(J6:J42,V6:V44)</f>
        <v>0</v>
      </c>
      <c r="Y45"/>
      <c r="Z45"/>
      <c r="AA45"/>
      <c r="AB45"/>
      <c r="AC45"/>
      <c r="AD45"/>
      <c r="AE45"/>
      <c r="AF45"/>
      <c r="AG45"/>
    </row>
    <row r="46" spans="1:33" ht="17.649999999999999" customHeight="1" x14ac:dyDescent="0.55000000000000004">
      <c r="A46" s="101" t="s">
        <v>143</v>
      </c>
      <c r="E46" s="1"/>
      <c r="F46" s="2"/>
      <c r="H46" s="33"/>
      <c r="I46" s="5"/>
      <c r="J46" s="153"/>
      <c r="L46" s="48"/>
      <c r="O46" s="12"/>
    </row>
    <row r="47" spans="1:33" ht="32.25" customHeight="1" x14ac:dyDescent="0.55000000000000004">
      <c r="J47" s="4"/>
      <c r="K47"/>
    </row>
    <row r="48" spans="1:33" ht="45" customHeight="1" x14ac:dyDescent="0.55000000000000004">
      <c r="J48" s="4"/>
    </row>
    <row r="49" spans="1:11" ht="32.25" customHeight="1" x14ac:dyDescent="0.55000000000000004">
      <c r="A49" s="4"/>
      <c r="B49" s="4"/>
      <c r="C49" s="4"/>
      <c r="D49" s="4"/>
      <c r="E49" s="4"/>
      <c r="F49" s="4"/>
      <c r="G49" s="4"/>
      <c r="H49" s="4"/>
      <c r="I49" s="4"/>
      <c r="J49" s="4"/>
    </row>
    <row r="50" spans="1:11" ht="32.25" customHeight="1" x14ac:dyDescent="0.55000000000000004">
      <c r="A50" s="4"/>
      <c r="B50" s="4"/>
      <c r="C50" s="4"/>
      <c r="D50" s="4"/>
      <c r="E50" s="4"/>
      <c r="F50" s="4"/>
      <c r="G50" s="4"/>
      <c r="H50" s="4"/>
      <c r="I50" s="4"/>
      <c r="J50" s="4"/>
    </row>
    <row r="51" spans="1:11" ht="45" customHeight="1" x14ac:dyDescent="0.55000000000000004">
      <c r="A51" s="4"/>
      <c r="B51" s="4"/>
      <c r="C51" s="4"/>
      <c r="D51" s="4"/>
      <c r="E51" s="4"/>
      <c r="F51" s="4"/>
      <c r="G51" s="4"/>
      <c r="H51" s="4"/>
      <c r="I51" s="4"/>
      <c r="J51" s="4"/>
    </row>
    <row r="52" spans="1:11" ht="45" customHeight="1" x14ac:dyDescent="0.55000000000000004">
      <c r="A52" s="4"/>
      <c r="B52" s="4"/>
      <c r="C52" s="4"/>
      <c r="D52" s="4"/>
      <c r="E52" s="4"/>
      <c r="F52" s="4"/>
      <c r="G52" s="4"/>
      <c r="H52" s="4"/>
      <c r="I52" s="4"/>
      <c r="J52" s="4"/>
    </row>
    <row r="53" spans="1:11" ht="32.25" customHeight="1" x14ac:dyDescent="0.55000000000000004">
      <c r="A53" s="4"/>
      <c r="B53" s="4"/>
      <c r="C53" s="4"/>
      <c r="D53" s="4"/>
      <c r="E53" s="4"/>
      <c r="F53" s="4"/>
      <c r="G53" s="4"/>
      <c r="H53" s="4"/>
      <c r="I53" s="4"/>
      <c r="J53" s="4"/>
    </row>
    <row r="54" spans="1:11" ht="32.25" customHeight="1" x14ac:dyDescent="0.55000000000000004">
      <c r="A54" s="4"/>
      <c r="B54" s="4"/>
      <c r="C54" s="4"/>
      <c r="D54" s="4"/>
      <c r="E54" s="4"/>
      <c r="F54" s="4"/>
      <c r="G54" s="4"/>
      <c r="H54" s="4"/>
      <c r="I54" s="4"/>
      <c r="J54" s="4"/>
    </row>
    <row r="55" spans="1:11" ht="45" customHeight="1" x14ac:dyDescent="0.55000000000000004">
      <c r="A55" s="4"/>
      <c r="B55" s="4"/>
      <c r="C55" s="4"/>
      <c r="D55" s="4"/>
      <c r="E55" s="4"/>
      <c r="F55" s="4"/>
      <c r="G55" s="4"/>
      <c r="H55" s="4"/>
      <c r="I55" s="4"/>
      <c r="J55" s="4"/>
    </row>
    <row r="56" spans="1:11" ht="38.25" customHeight="1" x14ac:dyDescent="0.55000000000000004">
      <c r="A56" s="4"/>
      <c r="B56" s="4"/>
      <c r="C56" s="4"/>
      <c r="D56" s="4"/>
      <c r="E56" s="15"/>
      <c r="F56" s="15"/>
      <c r="G56" s="15"/>
      <c r="H56" s="15"/>
      <c r="I56" s="15"/>
      <c r="J56" s="15"/>
      <c r="K56" s="14"/>
    </row>
    <row r="57" spans="1:11" ht="30.75" customHeight="1" x14ac:dyDescent="0.55000000000000004">
      <c r="A57" s="340"/>
      <c r="B57" s="340"/>
      <c r="C57" s="340"/>
      <c r="D57" s="340"/>
      <c r="E57" s="340"/>
      <c r="F57" s="340"/>
      <c r="G57" s="340"/>
      <c r="H57" s="340"/>
      <c r="I57" s="340"/>
      <c r="J57" s="340"/>
      <c r="K57" s="14"/>
    </row>
    <row r="58" spans="1:11" ht="30.75" customHeight="1" x14ac:dyDescent="0.55000000000000004">
      <c r="A58" s="16"/>
      <c r="D58" s="17"/>
      <c r="E58" s="17"/>
      <c r="F58" s="17"/>
      <c r="G58" s="340"/>
      <c r="H58" s="340"/>
      <c r="I58" s="340"/>
      <c r="J58" s="340"/>
      <c r="K58" s="14"/>
    </row>
    <row r="59" spans="1:11" ht="30.75" customHeight="1" x14ac:dyDescent="0.55000000000000004">
      <c r="K59" s="14"/>
    </row>
    <row r="60" spans="1:11" x14ac:dyDescent="0.55000000000000004">
      <c r="K60" s="14"/>
    </row>
    <row r="61" spans="1:11" x14ac:dyDescent="0.55000000000000004">
      <c r="K61" s="14"/>
    </row>
    <row r="62" spans="1:11" ht="13" x14ac:dyDescent="0.55000000000000004">
      <c r="A62" s="4"/>
      <c r="B62" s="4"/>
      <c r="C62" s="4"/>
      <c r="D62" s="4"/>
      <c r="E62" s="4"/>
      <c r="F62" s="4"/>
      <c r="G62" s="4"/>
      <c r="H62" s="4"/>
      <c r="I62" s="4"/>
      <c r="K62" s="14"/>
    </row>
    <row r="63" spans="1:11" ht="13" x14ac:dyDescent="0.55000000000000004">
      <c r="A63" s="4"/>
      <c r="B63" s="4"/>
      <c r="C63" s="4"/>
      <c r="D63" s="4"/>
      <c r="E63" s="4"/>
      <c r="F63" s="4"/>
      <c r="G63" s="4"/>
      <c r="H63" s="4"/>
      <c r="I63" s="4"/>
    </row>
    <row r="64" spans="1:11" ht="13" x14ac:dyDescent="0.55000000000000004">
      <c r="A64" s="4"/>
      <c r="B64" s="4"/>
      <c r="C64" s="4"/>
      <c r="D64" s="4"/>
      <c r="E64" s="4"/>
      <c r="F64" s="4"/>
      <c r="G64" s="4"/>
      <c r="H64" s="4"/>
      <c r="I64" s="4"/>
    </row>
    <row r="65" spans="1:9" ht="13" x14ac:dyDescent="0.55000000000000004">
      <c r="A65" s="4"/>
      <c r="B65" s="4"/>
      <c r="C65" s="4"/>
      <c r="D65" s="4"/>
      <c r="E65" s="4"/>
      <c r="F65" s="4"/>
      <c r="G65" s="4"/>
      <c r="H65" s="4"/>
      <c r="I65" s="4"/>
    </row>
    <row r="66" spans="1:9" ht="13" x14ac:dyDescent="0.55000000000000004">
      <c r="A66" s="4"/>
      <c r="B66" s="4"/>
      <c r="C66" s="4"/>
      <c r="D66" s="4"/>
      <c r="E66" s="4"/>
      <c r="F66" s="4"/>
      <c r="G66" s="4"/>
      <c r="H66" s="4"/>
      <c r="I66" s="4"/>
    </row>
    <row r="67" spans="1:9" ht="13" x14ac:dyDescent="0.55000000000000004">
      <c r="A67" s="4"/>
      <c r="B67" s="4"/>
      <c r="C67" s="4"/>
      <c r="D67" s="4"/>
      <c r="E67" s="4"/>
      <c r="F67" s="4"/>
      <c r="G67" s="4"/>
      <c r="H67" s="4"/>
      <c r="I67" s="4"/>
    </row>
    <row r="68" spans="1:9" ht="13" x14ac:dyDescent="0.55000000000000004">
      <c r="A68" s="4"/>
      <c r="B68" s="4"/>
      <c r="C68" s="4"/>
      <c r="D68" s="4"/>
      <c r="E68" s="4"/>
      <c r="F68" s="4"/>
      <c r="G68" s="4"/>
      <c r="H68" s="4"/>
      <c r="I68" s="4"/>
    </row>
    <row r="69" spans="1:9" ht="13" x14ac:dyDescent="0.55000000000000004">
      <c r="A69" s="4"/>
      <c r="B69" s="4"/>
      <c r="C69" s="4"/>
      <c r="D69" s="4"/>
      <c r="E69" s="4"/>
      <c r="F69" s="4"/>
      <c r="G69" s="4"/>
      <c r="H69" s="4"/>
      <c r="I69" s="4"/>
    </row>
    <row r="70" spans="1:9" ht="13" x14ac:dyDescent="0.55000000000000004">
      <c r="A70" s="4"/>
      <c r="B70" s="4"/>
      <c r="C70" s="4"/>
      <c r="D70" s="4"/>
      <c r="E70" s="4"/>
      <c r="F70" s="4"/>
      <c r="G70" s="4"/>
      <c r="H70" s="4"/>
      <c r="I70" s="4"/>
    </row>
  </sheetData>
  <mergeCells count="116">
    <mergeCell ref="R45:U45"/>
    <mergeCell ref="V6:V12"/>
    <mergeCell ref="O33:Q33"/>
    <mergeCell ref="O32:Q32"/>
    <mergeCell ref="V31:V38"/>
    <mergeCell ref="V13:V15"/>
    <mergeCell ref="V16:V20"/>
    <mergeCell ref="V21:V30"/>
    <mergeCell ref="V39:V44"/>
    <mergeCell ref="O31:Q31"/>
    <mergeCell ref="O38:Q38"/>
    <mergeCell ref="O37:Q37"/>
    <mergeCell ref="O36:Q36"/>
    <mergeCell ref="O35:Q35"/>
    <mergeCell ref="O34:Q34"/>
    <mergeCell ref="P30:Q30"/>
    <mergeCell ref="P8:Q8"/>
    <mergeCell ref="P7:Q7"/>
    <mergeCell ref="P6:Q6"/>
    <mergeCell ref="P29:Q29"/>
    <mergeCell ref="P28:Q28"/>
    <mergeCell ref="P27:Q27"/>
    <mergeCell ref="P26:Q26"/>
    <mergeCell ref="P25:Q25"/>
    <mergeCell ref="P24:Q24"/>
    <mergeCell ref="A31:A32"/>
    <mergeCell ref="J31:J32"/>
    <mergeCell ref="B29:C30"/>
    <mergeCell ref="B31:C32"/>
    <mergeCell ref="B26:C26"/>
    <mergeCell ref="B24:C24"/>
    <mergeCell ref="B25:C25"/>
    <mergeCell ref="B27:C27"/>
    <mergeCell ref="B28:C28"/>
    <mergeCell ref="A24:A28"/>
    <mergeCell ref="J41:J42"/>
    <mergeCell ref="M15:N15"/>
    <mergeCell ref="M14:N14"/>
    <mergeCell ref="M13:N13"/>
    <mergeCell ref="L13:L15"/>
    <mergeCell ref="M24:N24"/>
    <mergeCell ref="M26:N26"/>
    <mergeCell ref="J13:J18"/>
    <mergeCell ref="J33:J34"/>
    <mergeCell ref="M30:N30"/>
    <mergeCell ref="M31:N31"/>
    <mergeCell ref="J24:J28"/>
    <mergeCell ref="M28:N28"/>
    <mergeCell ref="M25:N25"/>
    <mergeCell ref="F1:I2"/>
    <mergeCell ref="L1:P2"/>
    <mergeCell ref="A4:A5"/>
    <mergeCell ref="B4:C5"/>
    <mergeCell ref="D4:J4"/>
    <mergeCell ref="L4:L5"/>
    <mergeCell ref="M4:N5"/>
    <mergeCell ref="O4:V4"/>
    <mergeCell ref="P5:Q5"/>
    <mergeCell ref="G58:J58"/>
    <mergeCell ref="A57:J57"/>
    <mergeCell ref="M29:N29"/>
    <mergeCell ref="A41:A42"/>
    <mergeCell ref="A29:A30"/>
    <mergeCell ref="J29:J30"/>
    <mergeCell ref="J35:J40"/>
    <mergeCell ref="B38:C38"/>
    <mergeCell ref="M32:N32"/>
    <mergeCell ref="A33:A34"/>
    <mergeCell ref="M39:N39"/>
    <mergeCell ref="L39:L44"/>
    <mergeCell ref="A35:A40"/>
    <mergeCell ref="B41:B42"/>
    <mergeCell ref="C41:C42"/>
    <mergeCell ref="B36:C36"/>
    <mergeCell ref="L31:L38"/>
    <mergeCell ref="B33:C34"/>
    <mergeCell ref="L21:L30"/>
    <mergeCell ref="M21:N21"/>
    <mergeCell ref="J21:J23"/>
    <mergeCell ref="M22:N22"/>
    <mergeCell ref="M23:N23"/>
    <mergeCell ref="M27:N27"/>
    <mergeCell ref="B6:C6"/>
    <mergeCell ref="A7:A12"/>
    <mergeCell ref="B12:C12"/>
    <mergeCell ref="A21:A23"/>
    <mergeCell ref="A19:A20"/>
    <mergeCell ref="B21:B23"/>
    <mergeCell ref="C21:C23"/>
    <mergeCell ref="A13:A18"/>
    <mergeCell ref="B13:C18"/>
    <mergeCell ref="B19:C20"/>
    <mergeCell ref="M9:N9"/>
    <mergeCell ref="M7:N7"/>
    <mergeCell ref="L6:L12"/>
    <mergeCell ref="M6:N6"/>
    <mergeCell ref="M10:N10"/>
    <mergeCell ref="D13:D18"/>
    <mergeCell ref="J7:J12"/>
    <mergeCell ref="L16:L20"/>
    <mergeCell ref="J19:J20"/>
    <mergeCell ref="P11:Q11"/>
    <mergeCell ref="P10:Q10"/>
    <mergeCell ref="P9:Q9"/>
    <mergeCell ref="P15:Q15"/>
    <mergeCell ref="P14:Q14"/>
    <mergeCell ref="P16:Q16"/>
    <mergeCell ref="P23:Q23"/>
    <mergeCell ref="P22:Q22"/>
    <mergeCell ref="P21:Q21"/>
    <mergeCell ref="P20:Q20"/>
    <mergeCell ref="P19:Q19"/>
    <mergeCell ref="P18:Q18"/>
    <mergeCell ref="P17:Q17"/>
    <mergeCell ref="P13:Q13"/>
    <mergeCell ref="P12:Q12"/>
  </mergeCells>
  <phoneticPr fontId="2"/>
  <pageMargins left="0.39370078740157483" right="0.19685039370078741" top="0.39370078740157483" bottom="0" header="0.31496062992125984" footer="0.31496062992125984"/>
  <pageSetup paperSize="8" scale="83" orientation="landscape"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52E8BF7A-0F80-4388-B0EE-05BF2B95B722}">
          <x14:formula1>
            <xm:f>×!$D$2:$D$3</xm:f>
          </x14:formula1>
          <xm:sqref>D21:D23</xm:sqref>
        </x14:dataValidation>
        <x14:dataValidation type="list" allowBlank="1" showInputMessage="1" showErrorMessage="1" xr:uid="{7E502097-A2B6-4B08-B5D2-954BE4E3B0D9}">
          <x14:formula1>
            <xm:f>×!$E$2:$E$6</xm:f>
          </x14:formula1>
          <xm:sqref>D24:D28</xm:sqref>
        </x14:dataValidation>
        <x14:dataValidation type="list" allowBlank="1" showInputMessage="1" showErrorMessage="1" xr:uid="{A29412F1-7537-4ADD-875C-910A47CB7872}">
          <x14:formula1>
            <xm:f>×!$F$2:$F$13</xm:f>
          </x14:formula1>
          <xm:sqref>D35:D40</xm:sqref>
        </x14:dataValidation>
        <x14:dataValidation type="list" allowBlank="1" showInputMessage="1" showErrorMessage="1" xr:uid="{137B7212-04DC-4773-A8B7-74A402F0A696}">
          <x14:formula1>
            <xm:f>×!$H$2:$H$3</xm:f>
          </x14:formula1>
          <xm:sqref>D41:D42</xm:sqref>
        </x14:dataValidation>
        <x14:dataValidation type="list" allowBlank="1" showInputMessage="1" showErrorMessage="1" xr:uid="{59898032-E8C9-49B8-AEB9-069072D2976F}">
          <x14:formula1>
            <xm:f>×!$J$2:$J$13</xm:f>
          </x14:formula1>
          <xm:sqref>O6:O12</xm:sqref>
        </x14:dataValidation>
        <x14:dataValidation type="list" allowBlank="1" showInputMessage="1" showErrorMessage="1" xr:uid="{0CBFC94D-7715-4A8F-99BE-639147A79661}">
          <x14:formula1>
            <xm:f>×!$I$2:$I$4</xm:f>
          </x14:formula1>
          <xm:sqref>O13:O15</xm:sqref>
        </x14:dataValidation>
        <x14:dataValidation type="list" allowBlank="1" showInputMessage="1" showErrorMessage="1" xr:uid="{7120CD03-ADBF-43C4-866E-1FD2DC3007BB}">
          <x14:formula1>
            <xm:f>×!$K$2:$K$11</xm:f>
          </x14:formula1>
          <xm:sqref>O16:O20</xm:sqref>
        </x14:dataValidation>
        <x14:dataValidation type="list" allowBlank="1" showInputMessage="1" showErrorMessage="1" xr:uid="{8F7E3B88-AE23-49EF-A52C-84D8517EB9C8}">
          <x14:formula1>
            <xm:f>×!$L$2:$L$11</xm:f>
          </x14:formula1>
          <xm:sqref>O21:O30</xm:sqref>
        </x14:dataValidation>
        <x14:dataValidation type="list" allowBlank="1" showInputMessage="1" showErrorMessage="1" xr:uid="{9EA6416D-E1BB-47B3-BA5C-402CB54DC35A}">
          <x14:formula1>
            <xm:f>×!$N$2:$N$11</xm:f>
          </x14:formula1>
          <xm:sqref>O40:O44</xm:sqref>
        </x14:dataValidation>
        <x14:dataValidation type="list" allowBlank="1" showInputMessage="1" showErrorMessage="1" xr:uid="{46A2249A-C7DA-40F9-8E3C-8DF028DEDDCA}">
          <x14:formula1>
            <xm:f>×!$M$2:$M$20</xm:f>
          </x14:formula1>
          <xm:sqref>U32:U38</xm:sqref>
        </x14:dataValidation>
        <x14:dataValidation type="list" allowBlank="1" showInputMessage="1" showErrorMessage="1" xr:uid="{AB8470D8-88DE-4100-954C-CDBA881C36CE}">
          <x14:formula1>
            <xm:f>×!$O$2:$O$4</xm:f>
          </x14:formula1>
          <xm:sqref>H19:H42 T6:T30 T32:T38 T40:T44</xm:sqref>
        </x14:dataValidation>
        <x14:dataValidation type="list" allowBlank="1" showInputMessage="1" showErrorMessage="1" xr:uid="{9C048210-8D4F-4F20-BE8D-D89D5DD429C4}">
          <x14:formula1>
            <xm:f>×!$B$2:$B$13</xm:f>
          </x14:formula1>
          <xm:sqref>D7:D12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D8A59-8A7B-46C6-B506-8704D579370B}">
  <sheetPr codeName="Sheet3"/>
  <dimension ref="B1:AE48"/>
  <sheetViews>
    <sheetView zoomScaleNormal="100" workbookViewId="0">
      <selection activeCell="D19" sqref="D19"/>
    </sheetView>
  </sheetViews>
  <sheetFormatPr defaultColWidth="8.83203125" defaultRowHeight="12" x14ac:dyDescent="0.55000000000000004"/>
  <cols>
    <col min="1" max="1" width="3" style="8" customWidth="1"/>
    <col min="2" max="12" width="11" style="8" customWidth="1"/>
    <col min="13" max="13" width="43.75" style="8" customWidth="1"/>
    <col min="14" max="14" width="13.83203125" style="8" customWidth="1"/>
    <col min="15" max="15" width="8.83203125" style="8"/>
    <col min="16" max="16" width="17" style="8" customWidth="1"/>
    <col min="17" max="17" width="51.33203125" style="8" customWidth="1"/>
    <col min="18" max="18" width="17" style="8" customWidth="1"/>
    <col min="19" max="19" width="51.33203125" style="8" customWidth="1"/>
    <col min="20" max="16384" width="8.83203125" style="8"/>
  </cols>
  <sheetData>
    <row r="1" spans="2:16" ht="15.75" customHeight="1" x14ac:dyDescent="0.55000000000000004">
      <c r="B1" s="38" t="s">
        <v>144</v>
      </c>
      <c r="C1" s="38" t="s">
        <v>145</v>
      </c>
      <c r="D1" s="38" t="s">
        <v>146</v>
      </c>
      <c r="E1" s="38" t="s">
        <v>147</v>
      </c>
      <c r="F1" s="38" t="s">
        <v>148</v>
      </c>
      <c r="G1" s="38" t="s">
        <v>149</v>
      </c>
      <c r="H1" s="38" t="s">
        <v>150</v>
      </c>
      <c r="I1" s="38" t="s">
        <v>151</v>
      </c>
      <c r="J1" s="38" t="s">
        <v>152</v>
      </c>
      <c r="K1" s="38" t="s">
        <v>153</v>
      </c>
      <c r="L1" s="38" t="s">
        <v>154</v>
      </c>
      <c r="M1" s="40" t="s">
        <v>155</v>
      </c>
      <c r="N1" s="38" t="s">
        <v>156</v>
      </c>
      <c r="O1" s="47" t="s">
        <v>33</v>
      </c>
      <c r="P1" s="47" t="s">
        <v>157</v>
      </c>
    </row>
    <row r="2" spans="2:16" ht="15.75" customHeight="1" x14ac:dyDescent="0.55000000000000004">
      <c r="B2" s="41" t="s">
        <v>36</v>
      </c>
      <c r="C2" s="39"/>
      <c r="D2" s="39" t="s">
        <v>103</v>
      </c>
      <c r="E2" s="41" t="s">
        <v>158</v>
      </c>
      <c r="F2" s="41" t="s">
        <v>36</v>
      </c>
      <c r="G2" s="41" t="s">
        <v>159</v>
      </c>
      <c r="H2" s="41" t="s">
        <v>58</v>
      </c>
      <c r="I2" s="41" t="s">
        <v>76</v>
      </c>
      <c r="J2" s="41" t="s">
        <v>36</v>
      </c>
      <c r="K2" s="42" t="s">
        <v>36</v>
      </c>
      <c r="L2" s="42" t="s">
        <v>36</v>
      </c>
      <c r="M2" s="41" t="s">
        <v>160</v>
      </c>
      <c r="N2" s="41" t="s">
        <v>161</v>
      </c>
      <c r="O2" s="47" t="s">
        <v>162</v>
      </c>
      <c r="P2" s="47" t="s">
        <v>163</v>
      </c>
    </row>
    <row r="3" spans="2:16" ht="15.75" customHeight="1" x14ac:dyDescent="0.55000000000000004">
      <c r="B3" s="41" t="s">
        <v>37</v>
      </c>
      <c r="C3" s="39"/>
      <c r="D3" s="39" t="s">
        <v>60</v>
      </c>
      <c r="E3" s="41" t="s">
        <v>164</v>
      </c>
      <c r="F3" s="41" t="s">
        <v>37</v>
      </c>
      <c r="G3" s="41" t="s">
        <v>165</v>
      </c>
      <c r="H3" s="41" t="s">
        <v>51</v>
      </c>
      <c r="I3" s="41" t="s">
        <v>49</v>
      </c>
      <c r="J3" s="41" t="s">
        <v>166</v>
      </c>
      <c r="K3" s="42" t="s">
        <v>37</v>
      </c>
      <c r="L3" s="42" t="s">
        <v>37</v>
      </c>
      <c r="M3" s="41" t="s">
        <v>167</v>
      </c>
      <c r="N3" s="41" t="s">
        <v>118</v>
      </c>
      <c r="O3" s="47" t="s">
        <v>168</v>
      </c>
      <c r="P3" s="47" t="s">
        <v>169</v>
      </c>
    </row>
    <row r="4" spans="2:16" ht="15.75" customHeight="1" x14ac:dyDescent="0.55000000000000004">
      <c r="B4" s="41" t="s">
        <v>76</v>
      </c>
      <c r="C4" s="39"/>
      <c r="D4" s="39"/>
      <c r="E4" s="41" t="s">
        <v>49</v>
      </c>
      <c r="F4" s="41" t="s">
        <v>170</v>
      </c>
      <c r="G4" s="41"/>
      <c r="H4" s="41"/>
      <c r="I4" s="41" t="s">
        <v>44</v>
      </c>
      <c r="J4" s="41" t="s">
        <v>171</v>
      </c>
      <c r="K4" s="42" t="s">
        <v>76</v>
      </c>
      <c r="L4" s="42" t="s">
        <v>76</v>
      </c>
      <c r="M4" s="41" t="s">
        <v>172</v>
      </c>
      <c r="N4" s="41" t="s">
        <v>158</v>
      </c>
      <c r="O4" s="47" t="s">
        <v>173</v>
      </c>
      <c r="P4" s="47" t="s">
        <v>174</v>
      </c>
    </row>
    <row r="5" spans="2:16" ht="15.75" customHeight="1" x14ac:dyDescent="0.55000000000000004">
      <c r="B5" s="41" t="s">
        <v>109</v>
      </c>
      <c r="C5" s="39"/>
      <c r="D5" s="39"/>
      <c r="E5" s="41" t="s">
        <v>175</v>
      </c>
      <c r="F5" s="41" t="s">
        <v>176</v>
      </c>
      <c r="G5" s="41"/>
      <c r="H5" s="41"/>
      <c r="I5" s="41"/>
      <c r="J5" s="41" t="s">
        <v>76</v>
      </c>
      <c r="K5" s="42" t="s">
        <v>109</v>
      </c>
      <c r="L5" s="42" t="s">
        <v>109</v>
      </c>
      <c r="M5" s="41" t="s">
        <v>177</v>
      </c>
      <c r="N5" s="41" t="s">
        <v>48</v>
      </c>
      <c r="P5" s="47" t="s">
        <v>178</v>
      </c>
    </row>
    <row r="6" spans="2:16" ht="15.75" customHeight="1" x14ac:dyDescent="0.55000000000000004">
      <c r="B6" s="41" t="s">
        <v>58</v>
      </c>
      <c r="C6" s="39"/>
      <c r="D6" s="39"/>
      <c r="E6" s="41" t="s">
        <v>179</v>
      </c>
      <c r="F6" s="41" t="s">
        <v>109</v>
      </c>
      <c r="G6" s="41"/>
      <c r="H6" s="41"/>
      <c r="I6" s="41"/>
      <c r="J6" s="41" t="s">
        <v>109</v>
      </c>
      <c r="K6" s="42" t="s">
        <v>58</v>
      </c>
      <c r="L6" s="42" t="s">
        <v>58</v>
      </c>
      <c r="M6" s="41" t="s">
        <v>180</v>
      </c>
      <c r="N6" s="41" t="s">
        <v>60</v>
      </c>
    </row>
    <row r="7" spans="2:16" ht="15.75" customHeight="1" x14ac:dyDescent="0.55000000000000004">
      <c r="B7" s="41" t="s">
        <v>49</v>
      </c>
      <c r="C7" s="39"/>
      <c r="D7" s="39"/>
      <c r="E7" s="39"/>
      <c r="F7" s="41" t="s">
        <v>181</v>
      </c>
      <c r="G7" s="41"/>
      <c r="H7" s="39"/>
      <c r="I7" s="39"/>
      <c r="J7" s="41" t="s">
        <v>58</v>
      </c>
      <c r="K7" s="42" t="s">
        <v>49</v>
      </c>
      <c r="L7" s="42" t="s">
        <v>49</v>
      </c>
      <c r="M7" s="41" t="s">
        <v>182</v>
      </c>
      <c r="N7" s="41" t="s">
        <v>49</v>
      </c>
    </row>
    <row r="8" spans="2:16" ht="15.75" customHeight="1" x14ac:dyDescent="0.55000000000000004">
      <c r="B8" s="41" t="s">
        <v>51</v>
      </c>
      <c r="C8" s="39"/>
      <c r="D8" s="39"/>
      <c r="E8" s="39"/>
      <c r="F8" s="41" t="s">
        <v>183</v>
      </c>
      <c r="G8" s="41"/>
      <c r="H8" s="39"/>
      <c r="I8" s="39"/>
      <c r="J8" s="41" t="s">
        <v>184</v>
      </c>
      <c r="K8" s="42" t="s">
        <v>51</v>
      </c>
      <c r="L8" s="42" t="s">
        <v>51</v>
      </c>
      <c r="M8" s="41" t="s">
        <v>185</v>
      </c>
      <c r="N8" s="41" t="s">
        <v>175</v>
      </c>
    </row>
    <row r="9" spans="2:16" ht="15.75" customHeight="1" x14ac:dyDescent="0.55000000000000004">
      <c r="B9" s="41" t="s">
        <v>52</v>
      </c>
      <c r="C9" s="39"/>
      <c r="D9" s="39"/>
      <c r="E9" s="39"/>
      <c r="F9" s="41" t="s">
        <v>49</v>
      </c>
      <c r="G9" s="41"/>
      <c r="H9" s="39"/>
      <c r="I9" s="39"/>
      <c r="J9" s="41" t="s">
        <v>186</v>
      </c>
      <c r="K9" s="42" t="s">
        <v>52</v>
      </c>
      <c r="L9" s="42" t="s">
        <v>52</v>
      </c>
      <c r="M9" s="41" t="s">
        <v>187</v>
      </c>
      <c r="N9" s="41" t="s">
        <v>111</v>
      </c>
    </row>
    <row r="10" spans="2:16" ht="15.75" customHeight="1" x14ac:dyDescent="0.55000000000000004">
      <c r="B10" s="41" t="s">
        <v>54</v>
      </c>
      <c r="C10" s="39"/>
      <c r="D10" s="39"/>
      <c r="E10" s="39"/>
      <c r="F10" s="41" t="s">
        <v>51</v>
      </c>
      <c r="G10" s="41"/>
      <c r="H10" s="39"/>
      <c r="I10" s="39"/>
      <c r="J10" s="41" t="s">
        <v>51</v>
      </c>
      <c r="K10" s="42" t="s">
        <v>54</v>
      </c>
      <c r="L10" s="42" t="s">
        <v>54</v>
      </c>
      <c r="M10" s="41" t="s">
        <v>188</v>
      </c>
      <c r="N10" s="41" t="s">
        <v>44</v>
      </c>
    </row>
    <row r="11" spans="2:16" ht="15.75" customHeight="1" x14ac:dyDescent="0.55000000000000004">
      <c r="B11" s="41" t="s">
        <v>55</v>
      </c>
      <c r="C11" s="39"/>
      <c r="D11" s="39"/>
      <c r="E11" s="39"/>
      <c r="F11" s="41" t="s">
        <v>52</v>
      </c>
      <c r="G11" s="41"/>
      <c r="H11" s="39"/>
      <c r="I11" s="39"/>
      <c r="J11" s="41" t="s">
        <v>52</v>
      </c>
      <c r="K11" s="42" t="s">
        <v>55</v>
      </c>
      <c r="L11" s="42" t="s">
        <v>55</v>
      </c>
      <c r="M11" s="41" t="s">
        <v>189</v>
      </c>
      <c r="N11" s="41" t="s">
        <v>113</v>
      </c>
    </row>
    <row r="12" spans="2:16" ht="15.75" customHeight="1" x14ac:dyDescent="0.55000000000000004">
      <c r="B12" s="41" t="s">
        <v>190</v>
      </c>
      <c r="C12" s="39"/>
      <c r="D12" s="39"/>
      <c r="E12" s="39"/>
      <c r="F12" s="41" t="s">
        <v>54</v>
      </c>
      <c r="G12" s="41"/>
      <c r="H12" s="39"/>
      <c r="I12" s="39"/>
      <c r="J12" s="41" t="s">
        <v>54</v>
      </c>
      <c r="K12" s="39"/>
      <c r="L12" s="43"/>
      <c r="M12" s="41" t="s">
        <v>191</v>
      </c>
      <c r="N12" s="60"/>
    </row>
    <row r="13" spans="2:16" ht="15.75" customHeight="1" x14ac:dyDescent="0.55000000000000004">
      <c r="B13" s="41" t="s">
        <v>192</v>
      </c>
      <c r="F13" s="41" t="s">
        <v>55</v>
      </c>
      <c r="G13" s="60"/>
      <c r="J13" s="41" t="s">
        <v>55</v>
      </c>
      <c r="M13" s="41" t="s">
        <v>193</v>
      </c>
      <c r="N13" s="60"/>
    </row>
    <row r="14" spans="2:16" ht="15.75" customHeight="1" x14ac:dyDescent="0.55000000000000004">
      <c r="M14" s="41" t="s">
        <v>194</v>
      </c>
      <c r="N14" s="60"/>
    </row>
    <row r="15" spans="2:16" ht="15.75" customHeight="1" x14ac:dyDescent="0.55000000000000004">
      <c r="M15" s="41" t="s">
        <v>195</v>
      </c>
      <c r="N15" s="60"/>
    </row>
    <row r="16" spans="2:16" ht="15.75" customHeight="1" x14ac:dyDescent="0.55000000000000004">
      <c r="M16" s="41" t="s">
        <v>196</v>
      </c>
      <c r="N16" s="60"/>
    </row>
    <row r="17" spans="13:19" ht="15.75" customHeight="1" x14ac:dyDescent="0.55000000000000004">
      <c r="M17" s="41" t="s">
        <v>197</v>
      </c>
      <c r="N17" s="60"/>
    </row>
    <row r="18" spans="13:19" ht="15.75" customHeight="1" x14ac:dyDescent="0.55000000000000004">
      <c r="M18" s="41" t="s">
        <v>198</v>
      </c>
      <c r="N18" s="60"/>
    </row>
    <row r="19" spans="13:19" ht="15.75" customHeight="1" x14ac:dyDescent="0.55000000000000004">
      <c r="M19" s="41" t="s">
        <v>199</v>
      </c>
      <c r="N19" s="60"/>
    </row>
    <row r="20" spans="13:19" ht="15.75" customHeight="1" x14ac:dyDescent="0.55000000000000004">
      <c r="M20" s="41" t="s">
        <v>200</v>
      </c>
      <c r="N20" s="60"/>
      <c r="S20" s="49"/>
    </row>
    <row r="21" spans="13:19" ht="15.75" customHeight="1" x14ac:dyDescent="0.55000000000000004">
      <c r="M21"/>
      <c r="N21"/>
    </row>
    <row r="22" spans="13:19" ht="15.75" customHeight="1" x14ac:dyDescent="0.55000000000000004">
      <c r="M22"/>
      <c r="N22"/>
    </row>
    <row r="23" spans="13:19" ht="15.75" customHeight="1" x14ac:dyDescent="0.55000000000000004">
      <c r="M23"/>
      <c r="N23"/>
      <c r="R23" s="50"/>
    </row>
    <row r="24" spans="13:19" ht="15.75" customHeight="1" x14ac:dyDescent="0.55000000000000004">
      <c r="M24"/>
      <c r="N24"/>
    </row>
    <row r="25" spans="13:19" ht="15.75" customHeight="1" x14ac:dyDescent="0.55000000000000004">
      <c r="M25"/>
      <c r="N25"/>
    </row>
    <row r="26" spans="13:19" ht="15.75" customHeight="1" x14ac:dyDescent="0.55000000000000004">
      <c r="M26"/>
      <c r="N26"/>
    </row>
    <row r="27" spans="13:19" ht="18" x14ac:dyDescent="0.55000000000000004">
      <c r="M27"/>
      <c r="N27"/>
    </row>
    <row r="28" spans="13:19" ht="12.5" thickBot="1" x14ac:dyDescent="0.6"/>
    <row r="29" spans="13:19" ht="25.15" customHeight="1" x14ac:dyDescent="0.55000000000000004">
      <c r="P29" s="389" t="s">
        <v>201</v>
      </c>
      <c r="Q29" s="390"/>
      <c r="R29" s="390"/>
      <c r="S29" s="391"/>
    </row>
    <row r="30" spans="13:19" ht="21.65" customHeight="1" x14ac:dyDescent="0.55000000000000004">
      <c r="P30" s="392" t="s">
        <v>202</v>
      </c>
      <c r="Q30" s="51" t="s">
        <v>203</v>
      </c>
      <c r="R30" s="393" t="s">
        <v>204</v>
      </c>
      <c r="S30" s="52" t="s">
        <v>205</v>
      </c>
    </row>
    <row r="31" spans="13:19" ht="21.65" customHeight="1" x14ac:dyDescent="0.55000000000000004">
      <c r="P31" s="384"/>
      <c r="Q31" s="53" t="s">
        <v>206</v>
      </c>
      <c r="R31" s="386"/>
      <c r="S31" s="54" t="s">
        <v>207</v>
      </c>
    </row>
    <row r="32" spans="13:19" ht="21.65" customHeight="1" x14ac:dyDescent="0.55000000000000004">
      <c r="P32" s="383" t="s">
        <v>208</v>
      </c>
      <c r="Q32" s="51" t="s">
        <v>209</v>
      </c>
      <c r="R32" s="394" t="s">
        <v>210</v>
      </c>
      <c r="S32" s="52" t="s">
        <v>211</v>
      </c>
    </row>
    <row r="33" spans="16:31" ht="21.65" customHeight="1" x14ac:dyDescent="0.55000000000000004">
      <c r="P33" s="384"/>
      <c r="Q33" s="53" t="s">
        <v>212</v>
      </c>
      <c r="R33" s="395"/>
      <c r="S33" s="54" t="s">
        <v>213</v>
      </c>
    </row>
    <row r="34" spans="16:31" ht="21.65" customHeight="1" x14ac:dyDescent="0.55000000000000004">
      <c r="P34" s="396" t="s">
        <v>214</v>
      </c>
      <c r="Q34" s="51" t="s">
        <v>215</v>
      </c>
      <c r="R34" s="393" t="s">
        <v>216</v>
      </c>
      <c r="S34" s="52" t="s">
        <v>217</v>
      </c>
    </row>
    <row r="35" spans="16:31" ht="21.65" customHeight="1" x14ac:dyDescent="0.55000000000000004">
      <c r="P35" s="384"/>
      <c r="Q35" s="53" t="s">
        <v>218</v>
      </c>
      <c r="R35" s="386"/>
      <c r="S35" s="54" t="s">
        <v>219</v>
      </c>
    </row>
    <row r="36" spans="16:31" ht="21.65" customHeight="1" x14ac:dyDescent="0.55000000000000004">
      <c r="P36" s="383" t="s">
        <v>220</v>
      </c>
      <c r="Q36" s="51" t="s">
        <v>221</v>
      </c>
      <c r="R36" s="385" t="s">
        <v>222</v>
      </c>
      <c r="S36" s="52" t="s">
        <v>223</v>
      </c>
    </row>
    <row r="37" spans="16:31" ht="21.65" customHeight="1" x14ac:dyDescent="0.55000000000000004">
      <c r="P37" s="384"/>
      <c r="Q37" s="53" t="s">
        <v>224</v>
      </c>
      <c r="R37" s="386"/>
      <c r="S37" s="54" t="s">
        <v>225</v>
      </c>
    </row>
    <row r="38" spans="16:31" ht="21.65" customHeight="1" x14ac:dyDescent="0.55000000000000004">
      <c r="P38" s="383" t="s">
        <v>226</v>
      </c>
      <c r="Q38" s="51" t="s">
        <v>227</v>
      </c>
      <c r="R38" s="385" t="s">
        <v>228</v>
      </c>
      <c r="S38" s="52" t="s">
        <v>229</v>
      </c>
    </row>
    <row r="39" spans="16:31" ht="21.65" customHeight="1" thickBot="1" x14ac:dyDescent="0.6">
      <c r="P39" s="387"/>
      <c r="Q39" s="55" t="s">
        <v>230</v>
      </c>
      <c r="R39" s="388"/>
      <c r="S39" s="56" t="s">
        <v>231</v>
      </c>
    </row>
    <row r="40" spans="16:31" ht="17.149999999999999" customHeight="1" x14ac:dyDescent="0.55000000000000004">
      <c r="U40" s="407" t="s">
        <v>232</v>
      </c>
      <c r="V40" s="408"/>
      <c r="W40" s="408"/>
      <c r="X40" s="408"/>
      <c r="Y40" s="408"/>
      <c r="Z40" s="408"/>
      <c r="AA40" s="408"/>
      <c r="AB40" s="408"/>
      <c r="AC40" s="408"/>
      <c r="AD40" s="408"/>
      <c r="AE40" s="409"/>
    </row>
    <row r="41" spans="16:31" ht="17.149999999999999" customHeight="1" x14ac:dyDescent="0.55000000000000004">
      <c r="U41" s="400" t="s">
        <v>233</v>
      </c>
      <c r="V41" s="401"/>
      <c r="W41" s="401"/>
      <c r="X41" s="401"/>
      <c r="Y41" s="401"/>
      <c r="Z41" s="401"/>
      <c r="AA41" s="401"/>
      <c r="AB41" s="401"/>
      <c r="AC41" s="401"/>
      <c r="AD41" s="401"/>
      <c r="AE41" s="402"/>
    </row>
    <row r="42" spans="16:31" ht="17.149999999999999" customHeight="1" x14ac:dyDescent="0.55000000000000004">
      <c r="U42" s="400"/>
      <c r="V42" s="401"/>
      <c r="W42" s="401"/>
      <c r="X42" s="401"/>
      <c r="Y42" s="401"/>
      <c r="Z42" s="401"/>
      <c r="AA42" s="401"/>
      <c r="AB42" s="401"/>
      <c r="AC42" s="401"/>
      <c r="AD42" s="401"/>
      <c r="AE42" s="402"/>
    </row>
    <row r="43" spans="16:31" ht="17.149999999999999" customHeight="1" x14ac:dyDescent="0.55000000000000004">
      <c r="U43" s="397" t="s">
        <v>234</v>
      </c>
      <c r="V43" s="398"/>
      <c r="W43" s="398"/>
      <c r="X43" s="398"/>
      <c r="Y43" s="398"/>
      <c r="Z43" s="398"/>
      <c r="AA43" s="398"/>
      <c r="AB43" s="398"/>
      <c r="AC43" s="398"/>
      <c r="AD43" s="398"/>
      <c r="AE43" s="399"/>
    </row>
    <row r="44" spans="16:31" ht="17.149999999999999" customHeight="1" x14ac:dyDescent="0.55000000000000004">
      <c r="U44" s="400" t="s">
        <v>235</v>
      </c>
      <c r="V44" s="401"/>
      <c r="W44" s="401"/>
      <c r="X44" s="401"/>
      <c r="Y44" s="401"/>
      <c r="Z44" s="401"/>
      <c r="AA44" s="401"/>
      <c r="AB44" s="401"/>
      <c r="AC44" s="401"/>
      <c r="AD44" s="401"/>
      <c r="AE44" s="402"/>
    </row>
    <row r="45" spans="16:31" ht="17.149999999999999" customHeight="1" x14ac:dyDescent="0.55000000000000004">
      <c r="U45" s="400"/>
      <c r="V45" s="401"/>
      <c r="W45" s="401"/>
      <c r="X45" s="401"/>
      <c r="Y45" s="401"/>
      <c r="Z45" s="401"/>
      <c r="AA45" s="401"/>
      <c r="AB45" s="401"/>
      <c r="AC45" s="401"/>
      <c r="AD45" s="401"/>
      <c r="AE45" s="402"/>
    </row>
    <row r="46" spans="16:31" ht="17.149999999999999" customHeight="1" x14ac:dyDescent="0.55000000000000004">
      <c r="U46" s="397" t="s">
        <v>236</v>
      </c>
      <c r="V46" s="398"/>
      <c r="W46" s="398"/>
      <c r="X46" s="398"/>
      <c r="Y46" s="398"/>
      <c r="Z46" s="398"/>
      <c r="AA46" s="398"/>
      <c r="AB46" s="398"/>
      <c r="AC46" s="398"/>
      <c r="AD46" s="398"/>
      <c r="AE46" s="399"/>
    </row>
    <row r="47" spans="16:31" ht="48.65" customHeight="1" x14ac:dyDescent="0.55000000000000004">
      <c r="U47" s="403" t="s">
        <v>237</v>
      </c>
      <c r="V47" s="401"/>
      <c r="W47" s="401"/>
      <c r="X47" s="401"/>
      <c r="Y47" s="401"/>
      <c r="Z47" s="401"/>
      <c r="AA47" s="401"/>
      <c r="AB47" s="401"/>
      <c r="AC47" s="401"/>
      <c r="AD47" s="401"/>
      <c r="AE47" s="402"/>
    </row>
    <row r="48" spans="16:31" ht="48.65" customHeight="1" x14ac:dyDescent="0.55000000000000004">
      <c r="U48" s="404"/>
      <c r="V48" s="405"/>
      <c r="W48" s="405"/>
      <c r="X48" s="405"/>
      <c r="Y48" s="405"/>
      <c r="Z48" s="405"/>
      <c r="AA48" s="405"/>
      <c r="AB48" s="405"/>
      <c r="AC48" s="405"/>
      <c r="AD48" s="405"/>
      <c r="AE48" s="406"/>
    </row>
  </sheetData>
  <mergeCells count="17">
    <mergeCell ref="U43:AE43"/>
    <mergeCell ref="U44:AE45"/>
    <mergeCell ref="U46:AE46"/>
    <mergeCell ref="U47:AE48"/>
    <mergeCell ref="U40:AE40"/>
    <mergeCell ref="U41:AE42"/>
    <mergeCell ref="P36:P37"/>
    <mergeCell ref="R36:R37"/>
    <mergeCell ref="P38:P39"/>
    <mergeCell ref="R38:R39"/>
    <mergeCell ref="P29:S29"/>
    <mergeCell ref="P30:P31"/>
    <mergeCell ref="R30:R31"/>
    <mergeCell ref="P32:P33"/>
    <mergeCell ref="R32:R33"/>
    <mergeCell ref="P34:P35"/>
    <mergeCell ref="R34:R35"/>
  </mergeCells>
  <phoneticPr fontId="2"/>
  <pageMargins left="0.7" right="0.7" top="0.75" bottom="0.75" header="0.3" footer="0.3"/>
  <pageSetup paperSize="9" scale="51" orientation="portrait" r:id="rId1"/>
  <colBreaks count="1" manualBreakCount="1">
    <brk id="15" max="3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1．GSP申込書・問い合わせ</vt:lpstr>
      <vt:lpstr>2．GSP申込者情報</vt:lpstr>
      <vt:lpstr>×</vt:lpstr>
      <vt:lpstr>'1．GSP申込書・問い合わせ'!Print_Area</vt:lpstr>
      <vt:lpstr>'2．GSP申込者情報'!Print_Area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吉岡 陽子</cp:lastModifiedBy>
  <cp:revision/>
  <cp:lastPrinted>2025-02-12T03:57:05Z</cp:lastPrinted>
  <dcterms:created xsi:type="dcterms:W3CDTF">2021-09-16T07:54:48Z</dcterms:created>
  <dcterms:modified xsi:type="dcterms:W3CDTF">2025-02-12T04:15:38Z</dcterms:modified>
  <cp:category/>
  <cp:contentStatus/>
</cp:coreProperties>
</file>